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24226"/>
  <xr:revisionPtr revIDLastSave="0" documentId="13_ncr:1_{4F6DFE93-76F2-4FA2-9B5E-F52430AA92B9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łącznik 1c-Felińskiego " sheetId="5" r:id="rId1"/>
    <sheet name="Załącznik 1d-Odrzańska" sheetId="7" r:id="rId2"/>
    <sheet name="Załącznik 1e -Cieszkowskiego" sheetId="6" r:id="rId3"/>
    <sheet name="Załącznik 1f - Tatrzańska" sheetId="3" r:id="rId4"/>
    <sheet name="Załącznik 1g Rzgowska" sheetId="8" r:id="rId5"/>
    <sheet name="Załącznik 1 g 2 Rzgowska" sheetId="10" r:id="rId6"/>
  </sheets>
  <externalReferences>
    <externalReference r:id="rId7"/>
  </externalReferences>
  <calcPr calcId="181029"/>
</workbook>
</file>

<file path=xl/calcChain.xml><?xml version="1.0" encoding="utf-8"?>
<calcChain xmlns="http://schemas.openxmlformats.org/spreadsheetml/2006/main">
  <c r="F80" i="6" l="1"/>
  <c r="F96" i="5" l="1"/>
  <c r="E34" i="10" l="1"/>
  <c r="F75" i="8" l="1"/>
  <c r="F95" i="3" l="1"/>
  <c r="A2" i="7" l="1"/>
  <c r="D59" i="7"/>
</calcChain>
</file>

<file path=xl/sharedStrings.xml><?xml version="1.0" encoding="utf-8"?>
<sst xmlns="http://schemas.openxmlformats.org/spreadsheetml/2006/main" count="1737" uniqueCount="413">
  <si>
    <t>Lp.</t>
  </si>
  <si>
    <t>Lokalizacja</t>
  </si>
  <si>
    <t>Numer gabinetu</t>
  </si>
  <si>
    <t xml:space="preserve">Kondygnacja budynku </t>
  </si>
  <si>
    <t>Przeznaczenie lokalu</t>
  </si>
  <si>
    <t>ul. Tatrzańska 109</t>
  </si>
  <si>
    <t>parter</t>
  </si>
  <si>
    <t>rejestracja</t>
  </si>
  <si>
    <t>3a</t>
  </si>
  <si>
    <t>3b</t>
  </si>
  <si>
    <t>punkt szczepień</t>
  </si>
  <si>
    <t>3c</t>
  </si>
  <si>
    <t>gabinet lekarski</t>
  </si>
  <si>
    <t>3d</t>
  </si>
  <si>
    <t>I piętro</t>
  </si>
  <si>
    <t>gabinet USG</t>
  </si>
  <si>
    <t>sekretariat</t>
  </si>
  <si>
    <t>pomieszczenie socjalne</t>
  </si>
  <si>
    <t>II piętro</t>
  </si>
  <si>
    <t>sterylizatornia</t>
  </si>
  <si>
    <t>RTG</t>
  </si>
  <si>
    <t>pomieszczenie gospodarcze</t>
  </si>
  <si>
    <t>laryngologiczny gabinet lekarski</t>
  </si>
  <si>
    <t>gabinet  lekarza POZ</t>
  </si>
  <si>
    <t>ul. Felińskiego 7</t>
  </si>
  <si>
    <t>gabinet przygotowawczy</t>
  </si>
  <si>
    <t>pokój socjalny</t>
  </si>
  <si>
    <t>rejestracja poradni POZ dla dzieci</t>
  </si>
  <si>
    <t>rejestracja poradni POZ dla dorosłych</t>
  </si>
  <si>
    <t>gabinet lekarza POZ dla dorosłych</t>
  </si>
  <si>
    <t>gabinet położnej POZ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</si>
  <si>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</si>
  <si>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</si>
  <si>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</si>
  <si>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</si>
  <si>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</si>
  <si>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</si>
  <si>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</si>
  <si>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</si>
  <si>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</si>
  <si>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</si>
  <si>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</si>
  <si>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</si>
  <si>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Nazwa jednostki</t>
  </si>
  <si>
    <t>ul.Cieszkowskiego 6</t>
  </si>
  <si>
    <t>wiatrołap</t>
  </si>
  <si>
    <t>szatnia dla personelu</t>
  </si>
  <si>
    <t>hol wejściowy główny</t>
  </si>
  <si>
    <t>rejestracja POZ dla dorosłych</t>
  </si>
  <si>
    <t>ul. Cieszkowskiego 6</t>
  </si>
  <si>
    <t>13</t>
  </si>
  <si>
    <t>14</t>
  </si>
  <si>
    <t>16</t>
  </si>
  <si>
    <t>1</t>
  </si>
  <si>
    <t>3</t>
  </si>
  <si>
    <t>4</t>
  </si>
  <si>
    <t>5</t>
  </si>
  <si>
    <t>9</t>
  </si>
  <si>
    <t>10</t>
  </si>
  <si>
    <t>gabinet lekarski w poradni POZ dla dzieci zdrowych</t>
  </si>
  <si>
    <t>11</t>
  </si>
  <si>
    <t>pomieszczenie na odpady medyczne</t>
  </si>
  <si>
    <t>WC przy poradni POZ dla dzieci zdrowych</t>
  </si>
  <si>
    <t>WC dla niepełnosprawnych</t>
  </si>
  <si>
    <t>WC w administracji</t>
  </si>
  <si>
    <t>WC dla personelu</t>
  </si>
  <si>
    <t>24</t>
  </si>
  <si>
    <t>gabinet lekarza POZ</t>
  </si>
  <si>
    <t>25</t>
  </si>
  <si>
    <t>27</t>
  </si>
  <si>
    <t>30</t>
  </si>
  <si>
    <t>31</t>
  </si>
  <si>
    <t>WC dla pacjentów</t>
  </si>
  <si>
    <t>32</t>
  </si>
  <si>
    <t>35</t>
  </si>
  <si>
    <t>I pietro</t>
  </si>
  <si>
    <t>43</t>
  </si>
  <si>
    <t>44</t>
  </si>
  <si>
    <t>45</t>
  </si>
  <si>
    <t>hol główny wraz z klatką schodową</t>
  </si>
  <si>
    <t>winda</t>
  </si>
  <si>
    <t>gabinet POZ dla dzieci zdrowych</t>
  </si>
  <si>
    <t>26</t>
  </si>
  <si>
    <t>gabinet lekarza POZ dla dzieci chorych</t>
  </si>
  <si>
    <t>38</t>
  </si>
  <si>
    <t>szatnia przy fizjoterapii</t>
  </si>
  <si>
    <t>WC przy fizjoterapii</t>
  </si>
  <si>
    <t>wiatrołap i korytarz wejściowy do fizjoterapii</t>
  </si>
  <si>
    <t>hol przy poradni POZ dla dzieci chorych</t>
  </si>
  <si>
    <t>korytarz zewnętrzny do poradni POZ dla dzieci zdrowych</t>
  </si>
  <si>
    <t>duży hol przy poradni POZ dla dzieci zdrowych</t>
  </si>
  <si>
    <t>mały hol przy poradni POZ dla dzieci zdrowych</t>
  </si>
  <si>
    <t>WC przy rejestracji POZ dla dorosłych</t>
  </si>
  <si>
    <t>116</t>
  </si>
  <si>
    <t>117</t>
  </si>
  <si>
    <t>hol przy windzie</t>
  </si>
  <si>
    <t>WC przy holu</t>
  </si>
  <si>
    <t>poczekalnia pacjentek poradni POZ położniczo-ginekologicznej</t>
  </si>
  <si>
    <t>pokój socjalny w administracji</t>
  </si>
  <si>
    <t>korytarz z poczekalnią</t>
  </si>
  <si>
    <t>klatka schodowa główna</t>
  </si>
  <si>
    <t>kabina windy</t>
  </si>
  <si>
    <t>piwnice</t>
  </si>
  <si>
    <t xml:space="preserve">WC </t>
  </si>
  <si>
    <t>2</t>
  </si>
  <si>
    <t>hol wejsciowy</t>
  </si>
  <si>
    <t>108</t>
  </si>
  <si>
    <t>WC</t>
  </si>
  <si>
    <t>109</t>
  </si>
  <si>
    <t>110</t>
  </si>
  <si>
    <t>114</t>
  </si>
  <si>
    <t>118</t>
  </si>
  <si>
    <t>119</t>
  </si>
  <si>
    <t>131</t>
  </si>
  <si>
    <t>132</t>
  </si>
  <si>
    <t>gabinet RTG</t>
  </si>
  <si>
    <t>225</t>
  </si>
  <si>
    <t>gabinet protetyki stomatologicznej</t>
  </si>
  <si>
    <t>klatka schodowa boczna (fragment)</t>
  </si>
  <si>
    <r>
      <rPr>
        <sz val="8"/>
        <rFont val="Arial"/>
        <family val="2"/>
        <charset val="238"/>
      </rPr>
      <t xml:space="preserve"> pomieszczenie na odpady medyczn</t>
    </r>
    <r>
      <rPr>
        <b/>
        <sz val="8"/>
        <rFont val="Arial"/>
        <family val="2"/>
        <charset val="238"/>
      </rPr>
      <t>e</t>
    </r>
  </si>
  <si>
    <t>37</t>
  </si>
  <si>
    <t xml:space="preserve">Powierzchnia [m2]  </t>
  </si>
  <si>
    <t>MCM "Górna" w Łodzi</t>
  </si>
  <si>
    <t>pomieszczenie socjalne przy rejestracji</t>
  </si>
  <si>
    <t>wiatrołap przy wyjściu do ogrodu</t>
  </si>
  <si>
    <t>wiatrołap w poradni rehabilitacyjnej</t>
  </si>
  <si>
    <t>WC dla osób niepełnosprawnych w poradni rehabilitacyjnej</t>
  </si>
  <si>
    <t>pomieszczenie gospodarcze w poradni rehabilitacyjnej</t>
  </si>
  <si>
    <t>pokój biurowy w poradni rehabilitacyjnej</t>
  </si>
  <si>
    <t>gabinet zabiegowy</t>
  </si>
  <si>
    <t>korytrz przed windą</t>
  </si>
  <si>
    <t>komunikacja/poczekalnia</t>
  </si>
  <si>
    <t>hol wejściowy główny/schody</t>
  </si>
  <si>
    <t>gabinet lekarski w poradni POZ dla dzieci chorych</t>
  </si>
  <si>
    <t>WC dla osób niepełnosprawnych</t>
  </si>
  <si>
    <t>komunikacja/poczekalnia w poradni rehabilitacyjnej</t>
  </si>
  <si>
    <t>pomieszczenie socjalne w poradni rehabilitacyjnej</t>
  </si>
  <si>
    <t>szatnia damska w poradni rehabilitacyjnej</t>
  </si>
  <si>
    <t>szatnia męska w poradni rehabilitacyjnej</t>
  </si>
  <si>
    <t>pokój wirówek w poradni rehabilitacyjnej</t>
  </si>
  <si>
    <t>pokój masażu w poradni rehabilitacyjnej</t>
  </si>
  <si>
    <t>kinezyterapia 2 w poradni rehabilitacyjnej</t>
  </si>
  <si>
    <t>fizykoterapia 2 w poradni rehabilitacyjnej</t>
  </si>
  <si>
    <t>fizykoterapia 1 w poradni rehabilitacyjnej</t>
  </si>
  <si>
    <t>kinezyterapia 1 w poradni rehabilitacyjnej</t>
  </si>
  <si>
    <t>WC w poradni rehabilitacyjnej</t>
  </si>
  <si>
    <t>poczekalnia główna</t>
  </si>
  <si>
    <t>komunikacja przy administracji</t>
  </si>
  <si>
    <t xml:space="preserve">Wykaz powierzchni MCM "Górna" ul. Felińskiego 7 - Przychodnia           </t>
  </si>
  <si>
    <t xml:space="preserve">Wykaz pomieszczeń MCM "Dąbrowa" ul. Tatrzańska 109                         </t>
  </si>
  <si>
    <t xml:space="preserve">Wykaz powierzchni Miejskie Centrum Medyczne "Górna" w Łodzi przy ul. Cieszkowskiego 6             </t>
  </si>
  <si>
    <t>piwnica</t>
  </si>
  <si>
    <t xml:space="preserve">gabinet  lekarza POZ </t>
  </si>
  <si>
    <t xml:space="preserve">centrala telefoniczna </t>
  </si>
  <si>
    <t xml:space="preserve">klatka schodowa ewakuacyjna </t>
  </si>
  <si>
    <r>
      <t xml:space="preserve">pomieszczenie na odpady medyczne </t>
    </r>
    <r>
      <rPr>
        <b/>
        <sz val="8"/>
        <rFont val="Arial"/>
        <family val="2"/>
        <charset val="238"/>
      </rPr>
      <t/>
    </r>
  </si>
  <si>
    <t xml:space="preserve">portiernia </t>
  </si>
  <si>
    <t xml:space="preserve">schowek   </t>
  </si>
  <si>
    <t>magazyn</t>
  </si>
  <si>
    <t xml:space="preserve">pomieszczenie techniczne </t>
  </si>
  <si>
    <t xml:space="preserve">magazyn sprzętu medycznego i czystej bielizny </t>
  </si>
  <si>
    <t xml:space="preserve">klatka schodowa boczna </t>
  </si>
  <si>
    <t>6</t>
  </si>
  <si>
    <t>12</t>
  </si>
  <si>
    <t>17</t>
  </si>
  <si>
    <t>19</t>
  </si>
  <si>
    <t>20</t>
  </si>
  <si>
    <t>15</t>
  </si>
  <si>
    <t>WC przy poradni POZ dla dzieci chorych</t>
  </si>
  <si>
    <t xml:space="preserve">schowek  </t>
  </si>
  <si>
    <t>gabinet diagnostyczno-zabiegowy poradni POZ położ-ginekolog.</t>
  </si>
  <si>
    <t xml:space="preserve">serwerownia </t>
  </si>
  <si>
    <t xml:space="preserve">Wykaz pomieszczeń MCM "GÓRNA" ul. Rzgowska 170                         </t>
  </si>
  <si>
    <t>Rzgowska 170</t>
  </si>
  <si>
    <t>kom.</t>
  </si>
  <si>
    <t>komunikacja (suma powierzchni)</t>
  </si>
  <si>
    <t>1/R</t>
  </si>
  <si>
    <t>rejestracja poradni ogólnej</t>
  </si>
  <si>
    <t>2/R</t>
  </si>
  <si>
    <t>poczekalnia przy rejestracji</t>
  </si>
  <si>
    <t>3/R</t>
  </si>
  <si>
    <t>zaplecze przy rejestracji</t>
  </si>
  <si>
    <t>4/R</t>
  </si>
  <si>
    <t>pomieszczenie gospodrczo-sanitarne</t>
  </si>
  <si>
    <t>5/R</t>
  </si>
  <si>
    <t>sanitariat przy rejestracji</t>
  </si>
  <si>
    <t>rejestracja poradni pediatrycznej</t>
  </si>
  <si>
    <t>pomieszczenie socjalne w rejestracji pediatrycznej</t>
  </si>
  <si>
    <t xml:space="preserve">Rzgowska 170 </t>
  </si>
  <si>
    <t>gabinet lekarski pediatryczny</t>
  </si>
  <si>
    <t>poczekalnia poradni pediatrycznej</t>
  </si>
  <si>
    <t xml:space="preserve"> Rzgowska 170</t>
  </si>
  <si>
    <t>sanitariat dla osób NSP</t>
  </si>
  <si>
    <t>sanitariat dla personelu</t>
  </si>
  <si>
    <t>hol wejściowy przy windzie</t>
  </si>
  <si>
    <t>przedsionek przy windzie</t>
  </si>
  <si>
    <t>hol przy rejestracji ogólnej i klatka schodowa duża</t>
  </si>
  <si>
    <t>hol przy aptece i klatka schodowa mała</t>
  </si>
  <si>
    <t>komunikacja przy aptece</t>
  </si>
  <si>
    <t>124</t>
  </si>
  <si>
    <t>gabinet lekarski ginekologiczny 1</t>
  </si>
  <si>
    <t>przebieralnia</t>
  </si>
  <si>
    <t>kabina higieny osobistej 1</t>
  </si>
  <si>
    <t>122</t>
  </si>
  <si>
    <t xml:space="preserve">I piętro </t>
  </si>
  <si>
    <t>gabinet lekarski ginekologiczny 2</t>
  </si>
  <si>
    <t xml:space="preserve"> przebieralnia 1</t>
  </si>
  <si>
    <t>przebieralnia 2</t>
  </si>
  <si>
    <t xml:space="preserve"> pokój przygotowawczy do badań</t>
  </si>
  <si>
    <t>kabina higieny osobistej 2</t>
  </si>
  <si>
    <t>125</t>
  </si>
  <si>
    <t>120</t>
  </si>
  <si>
    <t>rejestracja ginekologiczna</t>
  </si>
  <si>
    <t>pokój socjalny przy rejestracji</t>
  </si>
  <si>
    <t>121</t>
  </si>
  <si>
    <t>gabinet położnej środowiskowej</t>
  </si>
  <si>
    <t>hol/klatka schodowa</t>
  </si>
  <si>
    <t>sanitariat przy punkcie szczepień</t>
  </si>
  <si>
    <t>102</t>
  </si>
  <si>
    <t>gabinet zabiegowy 1</t>
  </si>
  <si>
    <t>gabinet zabiegowy 2</t>
  </si>
  <si>
    <t>gabinet zabiegowy 3</t>
  </si>
  <si>
    <t>107</t>
  </si>
  <si>
    <t>105</t>
  </si>
  <si>
    <t>106</t>
  </si>
  <si>
    <t>104</t>
  </si>
  <si>
    <t>sanitariat dla osób niepełnosprawnych</t>
  </si>
  <si>
    <t>227</t>
  </si>
  <si>
    <t>228</t>
  </si>
  <si>
    <t>sanitariat</t>
  </si>
  <si>
    <t>komunikacka</t>
  </si>
  <si>
    <t>komunikacja przy windzie</t>
  </si>
  <si>
    <t>składnica akt 1</t>
  </si>
  <si>
    <t>składnica akt 2</t>
  </si>
  <si>
    <t>126</t>
  </si>
  <si>
    <t>127</t>
  </si>
  <si>
    <t>115</t>
  </si>
  <si>
    <t xml:space="preserve"> rejestracja z poczekalnią</t>
  </si>
  <si>
    <t>przebieralnia 1</t>
  </si>
  <si>
    <t>sterownia RTG</t>
  </si>
  <si>
    <t>opisownia RTG</t>
  </si>
  <si>
    <t>komunikacja</t>
  </si>
  <si>
    <t>sala konferencyjna</t>
  </si>
  <si>
    <t>serwerownia</t>
  </si>
  <si>
    <t>pokój administracyjny</t>
  </si>
  <si>
    <t>213</t>
  </si>
  <si>
    <t>214</t>
  </si>
  <si>
    <t>*Dodatkow powierzchnia na wypadek urlopu lub nieobecności Pani sprzątającej  zatrudnionej na etacie w  MCM "Górna" w Łodzi</t>
  </si>
  <si>
    <t xml:space="preserve">załącznik nr 1g -Rzgowska </t>
  </si>
  <si>
    <t xml:space="preserve">załącznik nr 1g2 -Rzgowska </t>
  </si>
  <si>
    <t xml:space="preserve">załącznik nr 1f - Tatrzańska </t>
  </si>
  <si>
    <t>załacznik nr 1e - Cieszkwskiego</t>
  </si>
  <si>
    <t>załacznik nr 1c-Felińskiego</t>
  </si>
  <si>
    <t>POZ dla dzieci zdrowych: gabinet przygotowawczy, lekarski i szczepień</t>
  </si>
  <si>
    <t>POZ dla dzieci zdrowych: poczekalnia</t>
  </si>
  <si>
    <t>POZ dla dzieci zdrowych: WC dla dzieci NSP</t>
  </si>
  <si>
    <t>POZ dla dzieci chorych</t>
  </si>
  <si>
    <t>7</t>
  </si>
  <si>
    <t>8</t>
  </si>
  <si>
    <t>hol wejściowy z poczekalnią i komunikacją</t>
  </si>
  <si>
    <t>8A</t>
  </si>
  <si>
    <t>wiatrołap przy wejściu od ogrodu</t>
  </si>
  <si>
    <t xml:space="preserve">gabinet lekarski </t>
  </si>
  <si>
    <t>pomieszczenie techniczne</t>
  </si>
  <si>
    <t>18</t>
  </si>
  <si>
    <t>WC dla pacjentów NSP</t>
  </si>
  <si>
    <t>pomieszczenie dla firmy sprzątającej</t>
  </si>
  <si>
    <t>pomieszczenie wirówek</t>
  </si>
  <si>
    <t>gabinet rehabilitacyjny z boksami</t>
  </si>
  <si>
    <t>wiatrołap przy wejściu głównym</t>
  </si>
  <si>
    <t xml:space="preserve">hol wejściowy </t>
  </si>
  <si>
    <t>gabinet rehabilitacyjny 3</t>
  </si>
  <si>
    <t>gabinet rehabilitacyjny 4</t>
  </si>
  <si>
    <t>wiatrołap przy wyjściu w szczycie budynku</t>
  </si>
  <si>
    <t>korytarz przy klatce schodowej bocznej</t>
  </si>
  <si>
    <t>gabinet rehabilitacyjny 1</t>
  </si>
  <si>
    <t xml:space="preserve">gabinet rehabilitacyjny 2 </t>
  </si>
  <si>
    <t>korytarz 1</t>
  </si>
  <si>
    <t>korytarz 2 (przebieralnia)</t>
  </si>
  <si>
    <t>sala rehabilitacyjna z materacami</t>
  </si>
  <si>
    <t>sala rehabilitacyjna z ugulami</t>
  </si>
  <si>
    <t>rejestracja w poradni ginekologiczno-położniczej</t>
  </si>
  <si>
    <t>gabinet zabiegowy w poradni ginekologiczno-położniczej</t>
  </si>
  <si>
    <t>gabinet lekarski w poradni ginekologiczno-położniczej</t>
  </si>
  <si>
    <t>poczekalnia w poradni ginekologiczno-położniczej</t>
  </si>
  <si>
    <t>pomieszczenie sanitarno-przygotowawcze w poradni ginek.-położniczej</t>
  </si>
  <si>
    <t>34</t>
  </si>
  <si>
    <t>magazynek</t>
  </si>
  <si>
    <t>klatka schodowa boczna</t>
  </si>
  <si>
    <t>WC dla personelu na półpiętrze</t>
  </si>
  <si>
    <t>korytarz przy pokoju pielęgniarki koordynującej</t>
  </si>
  <si>
    <t>pokój pielęgniarki koordynującej</t>
  </si>
  <si>
    <t>gabinet zabiegowy POZ</t>
  </si>
  <si>
    <t>wiatrołap w poradni POZ dla dzieci chorych</t>
  </si>
  <si>
    <t>poczekalnia z rejestracją w poradni POZ dla dzieci chorych</t>
  </si>
  <si>
    <t>pomieszczenie socjalne w poradni POZ dla dzieci chorych</t>
  </si>
  <si>
    <t>WC dla osób niepełnosprawnych przy poradni POZ dla dzieci chorych</t>
  </si>
  <si>
    <t>komunikacja/poczekalnia w  poradni POZ dla dzieci chorych</t>
  </si>
  <si>
    <t>punkt szczepień w poradni POZ dla dzieci zdrowych</t>
  </si>
  <si>
    <t>hol wejsciowy w poradni POZ dla dzieci zdrowych</t>
  </si>
  <si>
    <t>komunikacja/poczekalnia w poradni POZ dla dzieci zdrowych</t>
  </si>
  <si>
    <t xml:space="preserve">pomieszczenie gospodarcze </t>
  </si>
  <si>
    <t>komunikacja/poczekalnia w poradni ginekologicznej</t>
  </si>
  <si>
    <t>rejestracja w poradni ginekologicznej</t>
  </si>
  <si>
    <t>gabinet lekarski 1 w poradni ginekologicznej</t>
  </si>
  <si>
    <t>sanitariat 1 w poradni ginekologicznej</t>
  </si>
  <si>
    <t>gabinet lekarski 2 w poradni ginekologicznej</t>
  </si>
  <si>
    <t>sanitariat 2 w poradni ginekologicznej</t>
  </si>
  <si>
    <t>gabinet położnej w poradni ginekologicznej</t>
  </si>
  <si>
    <t>pokój pomocniczy/socjalny w poradni ginekologicznej</t>
  </si>
  <si>
    <t>gabinet do adaptacji</t>
  </si>
  <si>
    <t>izolatka</t>
  </si>
  <si>
    <t>35A</t>
  </si>
  <si>
    <t>37A</t>
  </si>
  <si>
    <t xml:space="preserve">pokój socjalny </t>
  </si>
  <si>
    <t>pokój pielęgnirki koordynującej (wykładzina dywanowa)</t>
  </si>
  <si>
    <t>gabinet diagnostyczno-zabiegowy w poradni neurologicznej (EEG)</t>
  </si>
  <si>
    <t>gabinet lekarza w poradni neurologicznej</t>
  </si>
  <si>
    <t>50</t>
  </si>
  <si>
    <t>51</t>
  </si>
  <si>
    <t>52</t>
  </si>
  <si>
    <t>gabinet pielegniarek środowiskowych</t>
  </si>
  <si>
    <t>53</t>
  </si>
  <si>
    <t>świetlica</t>
  </si>
  <si>
    <t>WC dla dzieci</t>
  </si>
  <si>
    <t xml:space="preserve">WC dla pacjentów </t>
  </si>
  <si>
    <t>gabinet szczepień w poradni POZ dla dzieci zdrowych</t>
  </si>
  <si>
    <t>pokój przygotowawczy w poradni POZ dla dzieci zdrowych</t>
  </si>
  <si>
    <t>szatnia/korytarzyk w poradni POZ dla dzieci zdrowych</t>
  </si>
  <si>
    <t>korytarz/poczekalnia w poradni POZ dla dzieci zdrowych</t>
  </si>
  <si>
    <t xml:space="preserve">korytarz przy klatce schodowej ewakuacyjnej                     </t>
  </si>
  <si>
    <t>klatka schodowa do piwnicy</t>
  </si>
  <si>
    <t>100/101</t>
  </si>
  <si>
    <t>gabinety  diagnostyczno zabiegowe z pokojem socjalnym</t>
  </si>
  <si>
    <t>magazyn medyczny</t>
  </si>
  <si>
    <t>pokój socjalny przy sali kinferencyjnej</t>
  </si>
  <si>
    <t xml:space="preserve">poczekalnia przy poradni POZ dla dzieci chorych </t>
  </si>
  <si>
    <t>gabinet lekarza w poradni POZ dla dzieci chorych</t>
  </si>
  <si>
    <t>gabinet diagnostyczno-zabiegowy (badanie słuchu)</t>
  </si>
  <si>
    <t>gabinety lekarzy w poradni okulistycznej</t>
  </si>
  <si>
    <t>hol/komunikacja/poczekalnie</t>
  </si>
  <si>
    <t>Rehabilitacja</t>
  </si>
  <si>
    <t>gabinet rehabiliatacyjny</t>
  </si>
  <si>
    <t>gabinet rehabiliatacyjny z wirówkami</t>
  </si>
  <si>
    <t>pokój socjalno/biurowy</t>
  </si>
  <si>
    <t>szatnia dla pacjentów</t>
  </si>
  <si>
    <t>korytarzyk przy szatni</t>
  </si>
  <si>
    <t>magazyn bielizny</t>
  </si>
  <si>
    <t>gabinet stomatologiczny</t>
  </si>
  <si>
    <t>pokój pomocniczy w poradni stomatologicznej</t>
  </si>
  <si>
    <t>pokój socjalny w poradni stomatologicznej</t>
  </si>
  <si>
    <t>gabinety pielęgniarki i położnej środowiskowej</t>
  </si>
  <si>
    <t>gabinet do wykorzystania</t>
  </si>
  <si>
    <t xml:space="preserve"> pracownia RTG</t>
  </si>
  <si>
    <t>opisownia</t>
  </si>
  <si>
    <t>pokój technika RTG</t>
  </si>
  <si>
    <t>pomieszczenie gospodarcze/szatnia dla pracowników</t>
  </si>
  <si>
    <t xml:space="preserve">komunikacja </t>
  </si>
  <si>
    <t>rejestracja RTG</t>
  </si>
  <si>
    <t>przebieralnie dla pacjentów</t>
  </si>
  <si>
    <t>pokój socjalny RTG</t>
  </si>
  <si>
    <t>pokój socjalny przy poradni protetycznej</t>
  </si>
  <si>
    <t>pomieszczenia gospodarcze</t>
  </si>
  <si>
    <t xml:space="preserve">składnica akt </t>
  </si>
  <si>
    <t>przyziemie</t>
  </si>
  <si>
    <t>przedsionek windy</t>
  </si>
  <si>
    <t>poczekalnia/komunikacja poradniginekologicznej</t>
  </si>
  <si>
    <t>komunikacja i klatka schodowa mała</t>
  </si>
  <si>
    <t>103</t>
  </si>
  <si>
    <t>111</t>
  </si>
  <si>
    <t>pokój położnej (szkolenia)</t>
  </si>
  <si>
    <t>gabinet pielęgniarek środowiskowych</t>
  </si>
  <si>
    <t>sanitariat dla seniorów</t>
  </si>
  <si>
    <t>hol/klatka schodowa duża</t>
  </si>
  <si>
    <t>schowek</t>
  </si>
  <si>
    <t>gabinet lekarski w punkcie szczepień</t>
  </si>
  <si>
    <t>gabinet pielęgniarki w punkcie szczepień</t>
  </si>
  <si>
    <t>pokój dla matki karmiącej</t>
  </si>
  <si>
    <t>komunikacja/poczekalnia w punkcie szczepień</t>
  </si>
  <si>
    <t>składnica akt</t>
  </si>
  <si>
    <t>CZAS</t>
  </si>
  <si>
    <t>pokój komputerowy dla seniorów</t>
  </si>
  <si>
    <t>pokój wypoczynkowy i biblioteka dla seniorów</t>
  </si>
  <si>
    <t>pokój ćwiczeń oraz prelekcji i odczytów dla seniorów</t>
  </si>
  <si>
    <t>pokój socjalny dla seniorów</t>
  </si>
  <si>
    <t>szatnia dla seniorów</t>
  </si>
  <si>
    <t>koryrarz i klatka schowowa</t>
  </si>
  <si>
    <t>gabinety  fizjoterapii wraz z komunikacją i pokojem socjalnym</t>
  </si>
  <si>
    <t>wiatrołap i korytarz przy poradni POZ dla dzieci zdrowych</t>
  </si>
  <si>
    <t>hol/poczekalnia  przy rejestracji POZ dla dorosłych</t>
  </si>
  <si>
    <t>korytarz wewnętrzny do poradni POZ  dzieci zdrowych</t>
  </si>
  <si>
    <t>pokój biurowy w administracji</t>
  </si>
  <si>
    <t>korytarz w administracji</t>
  </si>
  <si>
    <t>korytarzyk 1 w administracji</t>
  </si>
  <si>
    <t>korytarzyk 2 w administracji</t>
  </si>
  <si>
    <t>113</t>
  </si>
  <si>
    <t>gabinet EKG z zapleczem</t>
  </si>
  <si>
    <t xml:space="preserve">sanitariat przy gabinecie USG    </t>
  </si>
  <si>
    <t>hol przy windzie z klatką schodową</t>
  </si>
  <si>
    <t>korytarz przy poradni położ.-ginekologicznej</t>
  </si>
  <si>
    <t>korytarz z poczekalnią w poradni położ.-ginekologicznej</t>
  </si>
  <si>
    <t xml:space="preserve">magazyn/składnica akt  </t>
  </si>
  <si>
    <t>rejestracja poradni położ.-ginekologicznej</t>
  </si>
  <si>
    <t>sanitariaty przy gabinecie lekarskim w poradni położ.-ginekolog.</t>
  </si>
  <si>
    <t>pokój dyrektora w administracji</t>
  </si>
  <si>
    <t>pokój z-cy dyrektora w administracji</t>
  </si>
  <si>
    <t>komunikacja w administracji</t>
  </si>
  <si>
    <t>korytarz z szafami w administracji</t>
  </si>
  <si>
    <t>pokoje pielegniarek POZ</t>
  </si>
  <si>
    <t>gabinet lekarski w poradni POZ okulistycznej</t>
  </si>
  <si>
    <t>gabinet diagnostyczno-zabiegowy w poradni POZ okulistycznej</t>
  </si>
  <si>
    <t>sala konferencyjna z częścią socjalną</t>
  </si>
  <si>
    <t>gabinet pielęgniarki środowiskowej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</si>
</sst>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rgb="FFFF0000"/>
      <name val="Arial"/>
      <family val="2"/>
      <charset val="238"/>
    </font>
    <font>
      <sz val="22"/>
      <color theme="1"/>
      <name val="Calibri"/>
      <family val="2"/>
      <scheme val="minor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1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0" xfId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 wrapText="1"/>
    </xf>
    <xf numFmtId="0" fontId="4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1" applyFont="1" applyBorder="1"/>
    <xf numFmtId="0" fontId="3" fillId="0" borderId="1" xfId="0" applyFont="1" applyBorder="1"/>
    <xf numFmtId="0" fontId="2" fillId="0" borderId="0" xfId="1" applyFont="1" applyAlignment="1">
      <alignment vertic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84048" y="172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84048" y="172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84048" y="229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84048" y="229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84048" y="286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84048" y="286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84048" y="343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84048" y="343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84048" y="457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84048" y="457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384048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84048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84048" y="572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384048" y="572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84048" y="6863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84048" y="6863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84048" y="914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84048" y="914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84048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84048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84048" y="1048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84048" y="1048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84048" y="1105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84048" y="1105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84048" y="1162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84048" y="1162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84048" y="1238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84048" y="1238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84048" y="1505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84048" y="1505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84048" y="1600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84048" y="1600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84048" y="1715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84048" y="1715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93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384048" y="1820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93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384048" y="1820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4048" y="117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38404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84048" y="1882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384048" y="117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384048" y="117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384048" y="112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384048" y="126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384048" y="126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384048" y="1383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384048" y="1383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384048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384048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384048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384048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11</xdr:col>
      <xdr:colOff>469773</xdr:colOff>
      <xdr:row>68</xdr:row>
      <xdr:rowOff>43815</xdr:rowOff>
    </xdr:from>
    <xdr:ext cx="184731" cy="264560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 txBox="1"/>
      </xdr:nvSpPr>
      <xdr:spPr>
        <a:xfrm>
          <a:off x="11718798" y="15845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/>
      </xdr:nvSpPr>
      <xdr:spPr>
        <a:xfrm>
          <a:off x="384048" y="1745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 txBox="1"/>
      </xdr:nvSpPr>
      <xdr:spPr>
        <a:xfrm>
          <a:off x="384048" y="1745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 txBox="1"/>
      </xdr:nvSpPr>
      <xdr:spPr>
        <a:xfrm>
          <a:off x="384048" y="1745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 txBox="1"/>
      </xdr:nvSpPr>
      <xdr:spPr>
        <a:xfrm>
          <a:off x="384048" y="1745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/>
      </xdr:nvSpPr>
      <xdr:spPr>
        <a:xfrm>
          <a:off x="384048" y="17550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0</xdr:rowOff>
    </xdr:from>
    <xdr:ext cx="184731" cy="264560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 txBox="1"/>
      </xdr:nvSpPr>
      <xdr:spPr>
        <a:xfrm>
          <a:off x="384048" y="1774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0</xdr:rowOff>
    </xdr:from>
    <xdr:ext cx="184731" cy="264560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 txBox="1"/>
      </xdr:nvSpPr>
      <xdr:spPr>
        <a:xfrm>
          <a:off x="384048" y="1774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SpPr txBox="1"/>
      </xdr:nvSpPr>
      <xdr:spPr>
        <a:xfrm>
          <a:off x="384048" y="126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 txBox="1"/>
      </xdr:nvSpPr>
      <xdr:spPr>
        <a:xfrm>
          <a:off x="384048" y="126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SpPr txBox="1"/>
      </xdr:nvSpPr>
      <xdr:spPr>
        <a:xfrm>
          <a:off x="384048" y="1383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SpPr txBox="1"/>
      </xdr:nvSpPr>
      <xdr:spPr>
        <a:xfrm>
          <a:off x="384048" y="1383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SpPr txBox="1"/>
      </xdr:nvSpPr>
      <xdr:spPr>
        <a:xfrm>
          <a:off x="384048" y="1886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SpPr txBox="1"/>
      </xdr:nvSpPr>
      <xdr:spPr>
        <a:xfrm>
          <a:off x="384048" y="1886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0</xdr:rowOff>
    </xdr:from>
    <xdr:ext cx="184731" cy="264560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200-0000EE040000}"/>
            </a:ext>
          </a:extLst>
        </xdr:cNvPr>
        <xdr:cNvSpPr txBox="1"/>
      </xdr:nvSpPr>
      <xdr:spPr>
        <a:xfrm>
          <a:off x="384048" y="1945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0</xdr:rowOff>
    </xdr:from>
    <xdr:ext cx="184731" cy="264560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200-0000EF040000}"/>
            </a:ext>
          </a:extLst>
        </xdr:cNvPr>
        <xdr:cNvSpPr txBox="1"/>
      </xdr:nvSpPr>
      <xdr:spPr>
        <a:xfrm>
          <a:off x="384048" y="1945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200-0000F0040000}"/>
            </a:ext>
          </a:extLst>
        </xdr:cNvPr>
        <xdr:cNvSpPr txBox="1"/>
      </xdr:nvSpPr>
      <xdr:spPr>
        <a:xfrm>
          <a:off x="384048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200-0000F1040000}"/>
            </a:ext>
          </a:extLst>
        </xdr:cNvPr>
        <xdr:cNvSpPr txBox="1"/>
      </xdr:nvSpPr>
      <xdr:spPr>
        <a:xfrm>
          <a:off x="384048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200-0000F204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200-0000F304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200-0000F404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200-0000F604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200-0000F704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200-0000F804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200-0000F904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200-0000FA04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200-0000FB04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200-0000FC04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200-0000FD04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200-0000FE04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200-0000FF04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200-00000005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200-00000105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200-000002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200-000003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200-000004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200-000005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200-00000605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200-00000705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200-00000805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200-00000905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200-00000A05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200-00000B05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200-00000C05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200-00000D05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200-00000F05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200-00001005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200-00001105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200-00001205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200-00001305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200-000014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200-000015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200-000016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200-000017050000}"/>
            </a:ext>
          </a:extLst>
        </xdr:cNvPr>
        <xdr:cNvSpPr txBox="1"/>
      </xdr:nvSpPr>
      <xdr:spPr>
        <a:xfrm>
          <a:off x="384048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200-00001805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200-00001905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200-00001A05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200-00001B05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200-00001C05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200-00001D05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200-00001E05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200-00002005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200-00002105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200-00002205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200-00002305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200-000024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200-000025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200-000026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200-000027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200-00002805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200-00002905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200-00002A05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200-00002B05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200-00002C050000}"/>
            </a:ext>
          </a:extLst>
        </xdr:cNvPr>
        <xdr:cNvSpPr txBox="1"/>
      </xdr:nvSpPr>
      <xdr:spPr>
        <a:xfrm>
          <a:off x="384048" y="1840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200-00002D050000}"/>
            </a:ext>
          </a:extLst>
        </xdr:cNvPr>
        <xdr:cNvSpPr txBox="1"/>
      </xdr:nvSpPr>
      <xdr:spPr>
        <a:xfrm>
          <a:off x="384048" y="1840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200-00002E050000}"/>
            </a:ext>
          </a:extLst>
        </xdr:cNvPr>
        <xdr:cNvSpPr txBox="1"/>
      </xdr:nvSpPr>
      <xdr:spPr>
        <a:xfrm>
          <a:off x="384048" y="1840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200-00002F050000}"/>
            </a:ext>
          </a:extLst>
        </xdr:cNvPr>
        <xdr:cNvSpPr txBox="1"/>
      </xdr:nvSpPr>
      <xdr:spPr>
        <a:xfrm>
          <a:off x="384048" y="1840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200-00003105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200-00003205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200-00003305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200-00003405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200-00003505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200-00003605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200-00003705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200-00003805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200-00003905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200-00003A05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200-00003B05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200-00003C05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200-00003D05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200-00003E05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200-00003F05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200-00004005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200-00004205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200-000043050000}"/>
            </a:ext>
          </a:extLst>
        </xdr:cNvPr>
        <xdr:cNvSpPr txBox="1"/>
      </xdr:nvSpPr>
      <xdr:spPr>
        <a:xfrm>
          <a:off x="384048" y="10635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200-000044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200-000045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200-000046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200-000047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200-000048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200-00004C05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200-00004D05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200-00004E05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200-00004F05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200-00005005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200-00005105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200-00005205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200-00005305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200-00005405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200-00005505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200-000056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200-000057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200-000058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200-000059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200-00005A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200-00005B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200-00005C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200-00005D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200-00005E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200-00005F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200-000060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200-000061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0000000-0008-0000-0200-000062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00000000-0008-0000-0200-000063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00000000-0008-0000-0200-000064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00000000-0008-0000-0200-000065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00000000-0008-0000-0200-000066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00000000-0008-0000-0200-000067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0000000-0008-0000-0200-000068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00000000-0008-0000-0200-000069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00000000-0008-0000-0200-00006A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0000000-0008-0000-0200-00006B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00000000-0008-0000-0200-00006C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00000000-0008-0000-0200-00006D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0000000-0008-0000-0200-00006E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0000000-0008-0000-0200-00006F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00000000-0008-0000-0200-000070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00000000-0008-0000-0200-000071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0000000-0008-0000-0200-000072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00000000-0008-0000-0200-00007305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0000000-0008-0000-0200-000074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0000000-0008-0000-0200-000075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0000000-0008-0000-0200-000076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0000000-0008-0000-0200-000077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00000000-0008-0000-0200-000078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0000000-0008-0000-0200-000079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00000000-0008-0000-0200-00007A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00000000-0008-0000-0200-00007B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00000000-0008-0000-0200-00007C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0000000-0008-0000-0200-00007D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00000000-0008-0000-0200-00007E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0000000-0008-0000-0200-00007F05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0000000-0008-0000-0200-000080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0000000-0008-0000-0200-000081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0000000-0008-0000-0200-000082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0000000-0008-0000-0200-000083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00000000-0008-0000-0200-000084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0000000-0008-0000-0200-000086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0000000-0008-0000-0200-000089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/>
      </xdr:nvSpPr>
      <xdr:spPr>
        <a:xfrm>
          <a:off x="384048" y="1260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0000000-0008-0000-0200-00008E05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00000000-0008-0000-0200-000093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00000000-0008-0000-0200-00009805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00000000-0008-0000-0200-00009D05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0000000-0008-0000-0200-0000A205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0000000-0008-0000-0200-0000A705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0000000-0008-0000-0200-0000AB05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0000000-0008-0000-0200-0000AE05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00000000-0008-0000-0200-0000AF05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0000000-0008-0000-0200-0000B005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0000000-0008-0000-0200-0000B105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00000000-0008-0000-0200-0000B205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0000000-0008-0000-0200-0000B305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0000000-0008-0000-0200-0000B405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0000000-0008-0000-0200-0000B505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0000000-0008-0000-0200-0000B605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0000000-0008-0000-0200-0000B7050000}"/>
            </a:ext>
          </a:extLst>
        </xdr:cNvPr>
        <xdr:cNvSpPr txBox="1"/>
      </xdr:nvSpPr>
      <xdr:spPr>
        <a:xfrm>
          <a:off x="384048" y="194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0000000-0008-0000-0200-0000B805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0000000-0008-0000-0200-0000B905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00000000-0008-0000-0200-0000BA05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00000000-0008-0000-0200-0000BB050000}"/>
            </a:ext>
          </a:extLst>
        </xdr:cNvPr>
        <xdr:cNvSpPr txBox="1"/>
      </xdr:nvSpPr>
      <xdr:spPr>
        <a:xfrm>
          <a:off x="384048" y="332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0000000-0008-0000-0200-0000BC05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0000000-0008-0000-0200-0000BD05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000000-0008-0000-0200-0000BE05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00000000-0008-0000-0200-0000BF050000}"/>
            </a:ext>
          </a:extLst>
        </xdr:cNvPr>
        <xdr:cNvSpPr txBox="1"/>
      </xdr:nvSpPr>
      <xdr:spPr>
        <a:xfrm>
          <a:off x="384048" y="469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0000000-0008-0000-0200-0000C005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0000000-0008-0000-0200-0000C105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0000000-0008-0000-0200-0000C205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000000-0008-0000-0200-0000C305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0000000-0008-0000-0200-0000C405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0000000-0008-0000-0200-0000C505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00000000-0008-0000-0200-0000C605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00000000-0008-0000-0200-0000C705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00000000-0008-0000-0200-0000C805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00000000-0008-0000-0200-0000C905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00000000-0008-0000-0200-0000CA05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00000000-0008-0000-0200-0000CB050000}"/>
            </a:ext>
          </a:extLst>
        </xdr:cNvPr>
        <xdr:cNvSpPr txBox="1"/>
      </xdr:nvSpPr>
      <xdr:spPr>
        <a:xfrm>
          <a:off x="384048" y="880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0000000-0008-0000-0200-0000CC05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0000000-0008-0000-0200-0000CD05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0000000-0008-0000-0200-0000CE05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00000000-0008-0000-0200-0000CF05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00000000-0008-0000-0200-0000D0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0000000-0008-0000-0200-0000D105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0000000-0008-0000-0200-0000D2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0000000-0008-0000-0200-0000D305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000000-0008-0000-0200-0000D4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00000000-0008-0000-0200-0000D505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00000000-0008-0000-0200-0000D605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0000000-0008-0000-0200-0000D705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0000000-0008-0000-0200-0000D805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00000000-0008-0000-0200-0000D905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00000000-0008-0000-0200-0000DA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00000000-0008-0000-0200-0000DB05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0000000-0008-0000-0200-0000DC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0000000-0008-0000-0200-0000DD05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00000000-0008-0000-0200-0000DE05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00000000-0008-0000-0200-0000DF05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00000000-0008-0000-0200-0000E005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00000000-0008-0000-0200-0000E105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00000000-0008-0000-0200-0000E2050000}"/>
            </a:ext>
          </a:extLst>
        </xdr:cNvPr>
        <xdr:cNvSpPr txBox="1"/>
      </xdr:nvSpPr>
      <xdr:spPr>
        <a:xfrm>
          <a:off x="384048" y="1886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SpPr txBox="1"/>
      </xdr:nvSpPr>
      <xdr:spPr>
        <a:xfrm>
          <a:off x="384048" y="1886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SpPr txBox="1"/>
      </xdr:nvSpPr>
      <xdr:spPr>
        <a:xfrm>
          <a:off x="384048" y="1657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00000000-0008-0000-0200-0000ED05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0000000-0008-0000-0200-0000F005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000000-0008-0000-0200-0000F105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00000000-0008-0000-0200-0000F205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0000000-0008-0000-0200-0000F305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00000000-0008-0000-0200-0000F405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0000000-0008-0000-0200-0000F505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00000-0008-0000-0200-0000F605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0000000-0008-0000-0200-0000F7050000}"/>
            </a:ext>
          </a:extLst>
        </xdr:cNvPr>
        <xdr:cNvSpPr txBox="1"/>
      </xdr:nvSpPr>
      <xdr:spPr>
        <a:xfrm>
          <a:off x="384048" y="17036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0000000-0008-0000-0200-0000F805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00000000-0008-0000-0200-0000F905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0000000-0008-0000-0200-0000FA05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00000000-0008-0000-0200-0000FB05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0000000-0008-0000-0200-0000FD05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0000000-0008-0000-0200-0000FE050000}"/>
            </a:ext>
          </a:extLst>
        </xdr:cNvPr>
        <xdr:cNvSpPr txBox="1"/>
      </xdr:nvSpPr>
      <xdr:spPr>
        <a:xfrm>
          <a:off x="384048" y="1749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0000000-0008-0000-0200-0000FF050000}"/>
            </a:ext>
          </a:extLst>
        </xdr:cNvPr>
        <xdr:cNvSpPr txBox="1"/>
      </xdr:nvSpPr>
      <xdr:spPr>
        <a:xfrm>
          <a:off x="384048" y="1749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0000000-0008-0000-0200-000000060000}"/>
            </a:ext>
          </a:extLst>
        </xdr:cNvPr>
        <xdr:cNvSpPr txBox="1"/>
      </xdr:nvSpPr>
      <xdr:spPr>
        <a:xfrm>
          <a:off x="384048" y="1749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00000000-0008-0000-0200-000001060000}"/>
            </a:ext>
          </a:extLst>
        </xdr:cNvPr>
        <xdr:cNvSpPr txBox="1"/>
      </xdr:nvSpPr>
      <xdr:spPr>
        <a:xfrm>
          <a:off x="384048" y="1749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0000000-0008-0000-0200-000002060000}"/>
            </a:ext>
          </a:extLst>
        </xdr:cNvPr>
        <xdr:cNvSpPr txBox="1"/>
      </xdr:nvSpPr>
      <xdr:spPr>
        <a:xfrm>
          <a:off x="384048" y="1749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0000000-0008-0000-0200-000003060000}"/>
            </a:ext>
          </a:extLst>
        </xdr:cNvPr>
        <xdr:cNvSpPr txBox="1"/>
      </xdr:nvSpPr>
      <xdr:spPr>
        <a:xfrm>
          <a:off x="384048" y="1749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0000000-0008-0000-0200-000004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0000000-0008-0000-0200-000005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0000000-0008-0000-0200-000006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00000000-0008-0000-0200-000007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0000000-0008-0000-0200-000008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0000000-0008-0000-0200-000009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0000000-0008-0000-0200-00000A060000}"/>
            </a:ext>
          </a:extLst>
        </xdr:cNvPr>
        <xdr:cNvSpPr txBox="1"/>
      </xdr:nvSpPr>
      <xdr:spPr>
        <a:xfrm>
          <a:off x="384048" y="17950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00000000-0008-0000-0200-00000B060000}"/>
            </a:ext>
          </a:extLst>
        </xdr:cNvPr>
        <xdr:cNvSpPr txBox="1"/>
      </xdr:nvSpPr>
      <xdr:spPr>
        <a:xfrm>
          <a:off x="384048" y="17950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0000000-0008-0000-0200-00000C060000}"/>
            </a:ext>
          </a:extLst>
        </xdr:cNvPr>
        <xdr:cNvSpPr txBox="1"/>
      </xdr:nvSpPr>
      <xdr:spPr>
        <a:xfrm>
          <a:off x="384048" y="17950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0000000-0008-0000-0200-00000D060000}"/>
            </a:ext>
          </a:extLst>
        </xdr:cNvPr>
        <xdr:cNvSpPr txBox="1"/>
      </xdr:nvSpPr>
      <xdr:spPr>
        <a:xfrm>
          <a:off x="384048" y="17950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00000000-0008-0000-0200-00000E060000}"/>
            </a:ext>
          </a:extLst>
        </xdr:cNvPr>
        <xdr:cNvSpPr txBox="1"/>
      </xdr:nvSpPr>
      <xdr:spPr>
        <a:xfrm>
          <a:off x="384048" y="17950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00000000-0008-0000-0200-00000F060000}"/>
            </a:ext>
          </a:extLst>
        </xdr:cNvPr>
        <xdr:cNvSpPr txBox="1"/>
      </xdr:nvSpPr>
      <xdr:spPr>
        <a:xfrm>
          <a:off x="384048" y="17950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0000000-0008-0000-0200-000010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00000000-0008-0000-0200-000011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00000000-0008-0000-0200-000012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0000000-0008-0000-0200-000013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0000000-0008-0000-0200-000015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0000000-0008-0000-0200-000016060000}"/>
            </a:ext>
          </a:extLst>
        </xdr:cNvPr>
        <xdr:cNvSpPr txBox="1"/>
      </xdr:nvSpPr>
      <xdr:spPr>
        <a:xfrm>
          <a:off x="384048" y="172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00000000-0008-0000-0200-000017060000}"/>
            </a:ext>
          </a:extLst>
        </xdr:cNvPr>
        <xdr:cNvSpPr txBox="1"/>
      </xdr:nvSpPr>
      <xdr:spPr>
        <a:xfrm>
          <a:off x="384048" y="172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000000-0008-0000-0200-000018060000}"/>
            </a:ext>
          </a:extLst>
        </xdr:cNvPr>
        <xdr:cNvSpPr txBox="1"/>
      </xdr:nvSpPr>
      <xdr:spPr>
        <a:xfrm>
          <a:off x="384048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0000000-0008-0000-0200-000019060000}"/>
            </a:ext>
          </a:extLst>
        </xdr:cNvPr>
        <xdr:cNvSpPr txBox="1"/>
      </xdr:nvSpPr>
      <xdr:spPr>
        <a:xfrm>
          <a:off x="384048" y="217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00000000-0008-0000-0200-00001A06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0000000-0008-0000-0200-00001B06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0000000-0008-0000-0200-00001C06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00000000-0008-0000-0200-00001D060000}"/>
            </a:ext>
          </a:extLst>
        </xdr:cNvPr>
        <xdr:cNvSpPr txBox="1"/>
      </xdr:nvSpPr>
      <xdr:spPr>
        <a:xfrm>
          <a:off x="384048" y="263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0000000-0008-0000-0200-00001E06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0000000-0008-0000-0200-00001F06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00000000-0008-0000-0200-00002006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SpPr txBox="1"/>
      </xdr:nvSpPr>
      <xdr:spPr>
        <a:xfrm>
          <a:off x="384048" y="309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00000000-0008-0000-0200-000022060000}"/>
            </a:ext>
          </a:extLst>
        </xdr:cNvPr>
        <xdr:cNvSpPr txBox="1"/>
      </xdr:nvSpPr>
      <xdr:spPr>
        <a:xfrm>
          <a:off x="384048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00000000-0008-0000-0200-000023060000}"/>
            </a:ext>
          </a:extLst>
        </xdr:cNvPr>
        <xdr:cNvSpPr txBox="1"/>
      </xdr:nvSpPr>
      <xdr:spPr>
        <a:xfrm>
          <a:off x="384048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0000000-0008-0000-0200-000024060000}"/>
            </a:ext>
          </a:extLst>
        </xdr:cNvPr>
        <xdr:cNvSpPr txBox="1"/>
      </xdr:nvSpPr>
      <xdr:spPr>
        <a:xfrm>
          <a:off x="384048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0000000-0008-0000-0200-000025060000}"/>
            </a:ext>
          </a:extLst>
        </xdr:cNvPr>
        <xdr:cNvSpPr txBox="1"/>
      </xdr:nvSpPr>
      <xdr:spPr>
        <a:xfrm>
          <a:off x="384048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0000000-0008-0000-0200-00002606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00000000-0008-0000-0200-00002706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00000000-0008-0000-0200-00002806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00000000-0008-0000-0200-000029060000}"/>
            </a:ext>
          </a:extLst>
        </xdr:cNvPr>
        <xdr:cNvSpPr txBox="1"/>
      </xdr:nvSpPr>
      <xdr:spPr>
        <a:xfrm>
          <a:off x="384048" y="400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0000000-0008-0000-0200-00002A060000}"/>
            </a:ext>
          </a:extLst>
        </xdr:cNvPr>
        <xdr:cNvSpPr txBox="1"/>
      </xdr:nvSpPr>
      <xdr:spPr>
        <a:xfrm>
          <a:off x="384048" y="446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0000000-0008-0000-0200-00002B060000}"/>
            </a:ext>
          </a:extLst>
        </xdr:cNvPr>
        <xdr:cNvSpPr txBox="1"/>
      </xdr:nvSpPr>
      <xdr:spPr>
        <a:xfrm>
          <a:off x="384048" y="446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00000000-0008-0000-0200-00002C060000}"/>
            </a:ext>
          </a:extLst>
        </xdr:cNvPr>
        <xdr:cNvSpPr txBox="1"/>
      </xdr:nvSpPr>
      <xdr:spPr>
        <a:xfrm>
          <a:off x="384048" y="446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00000000-0008-0000-0200-00002D060000}"/>
            </a:ext>
          </a:extLst>
        </xdr:cNvPr>
        <xdr:cNvSpPr txBox="1"/>
      </xdr:nvSpPr>
      <xdr:spPr>
        <a:xfrm>
          <a:off x="384048" y="446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00000000-0008-0000-0200-00002E06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00000000-0008-0000-0200-00002F06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00000000-0008-0000-0200-00003006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00000000-0008-0000-0200-000031060000}"/>
            </a:ext>
          </a:extLst>
        </xdr:cNvPr>
        <xdr:cNvSpPr txBox="1"/>
      </xdr:nvSpPr>
      <xdr:spPr>
        <a:xfrm>
          <a:off x="384048" y="492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0000000-0008-0000-0200-00003206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0000000-0008-0000-0200-00003306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0000000-0008-0000-0200-00003406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00000000-0008-0000-0200-000035060000}"/>
            </a:ext>
          </a:extLst>
        </xdr:cNvPr>
        <xdr:cNvSpPr txBox="1"/>
      </xdr:nvSpPr>
      <xdr:spPr>
        <a:xfrm>
          <a:off x="384048" y="537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00000000-0008-0000-0200-00003606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00000-0008-0000-0200-00003706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00000000-0008-0000-0200-00003806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0000000-0008-0000-0200-00003906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0000000-0008-0000-0200-00003A06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00000000-0008-0000-0200-00003B06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00000000-0008-0000-0200-00003C06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0000000-0008-0000-0200-00003D06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0-0008-0000-0200-00003E06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00000000-0008-0000-0200-00003F06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00000000-0008-0000-0200-00004106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00000000-0008-0000-0200-00004206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00000000-0008-0000-0200-00004306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00000000-0008-0000-0200-00004406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00000000-0008-0000-0200-00004506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0000000-0008-0000-0200-00004606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0000000-0008-0000-0200-00004706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00000000-0008-0000-0200-00004806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00000000-0008-0000-0200-00004906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00000000-0008-0000-0200-00004A06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00000000-0008-0000-0200-00004B06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00000000-0008-0000-0200-00004C06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00000000-0008-0000-0200-00004D06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0000000-0008-0000-0200-00004E06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00000000-0008-0000-0200-00004F06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0000000-0008-0000-0200-00005006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00000000-0008-0000-0200-000051060000}"/>
            </a:ext>
          </a:extLst>
        </xdr:cNvPr>
        <xdr:cNvSpPr txBox="1"/>
      </xdr:nvSpPr>
      <xdr:spPr>
        <a:xfrm>
          <a:off x="384048" y="857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000000-0008-0000-0200-000052060000}"/>
            </a:ext>
          </a:extLst>
        </xdr:cNvPr>
        <xdr:cNvSpPr txBox="1"/>
      </xdr:nvSpPr>
      <xdr:spPr>
        <a:xfrm>
          <a:off x="384048" y="9035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0000000-0008-0000-0200-000053060000}"/>
            </a:ext>
          </a:extLst>
        </xdr:cNvPr>
        <xdr:cNvSpPr txBox="1"/>
      </xdr:nvSpPr>
      <xdr:spPr>
        <a:xfrm>
          <a:off x="384048" y="9035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00000000-0008-0000-0200-000054060000}"/>
            </a:ext>
          </a:extLst>
        </xdr:cNvPr>
        <xdr:cNvSpPr txBox="1"/>
      </xdr:nvSpPr>
      <xdr:spPr>
        <a:xfrm>
          <a:off x="384048" y="9035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00000000-0008-0000-0200-000055060000}"/>
            </a:ext>
          </a:extLst>
        </xdr:cNvPr>
        <xdr:cNvSpPr txBox="1"/>
      </xdr:nvSpPr>
      <xdr:spPr>
        <a:xfrm>
          <a:off x="384048" y="9035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00000000-0008-0000-0200-00005606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00000000-0008-0000-0200-00005706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00000000-0008-0000-0200-00005806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00000000-0008-0000-0200-00005906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00000000-0008-0000-0200-00005A06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0000000-0008-0000-0200-00005B06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00000000-0008-0000-0200-00005C06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00000000-0008-0000-0200-00005D06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0000000-0008-0000-0200-00005E06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0000000-0008-0000-0200-00005F06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00000000-0008-0000-0200-00006006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0000000-0008-0000-0200-00006106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00000000-0008-0000-0200-00006206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00000000-0008-0000-0200-00006306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00000000-0008-0000-0200-00006406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0000000-0008-0000-0200-00006506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00000000-0008-0000-0200-00006606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00000000-0008-0000-0200-00006706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00000000-0008-0000-0200-00006806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00000000-0008-0000-0200-000069060000}"/>
            </a:ext>
          </a:extLst>
        </xdr:cNvPr>
        <xdr:cNvSpPr txBox="1"/>
      </xdr:nvSpPr>
      <xdr:spPr>
        <a:xfrm>
          <a:off x="384048" y="11321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00000000-0008-0000-0200-00006A06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00000000-0008-0000-0200-00006B06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0000000-0008-0000-0200-00006C06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0000000-0008-0000-0200-00006D060000}"/>
            </a:ext>
          </a:extLst>
        </xdr:cNvPr>
        <xdr:cNvSpPr txBox="1"/>
      </xdr:nvSpPr>
      <xdr:spPr>
        <a:xfrm>
          <a:off x="384048" y="11778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00000000-0008-0000-0200-00006E06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00000000-0008-0000-0200-00006F06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00000000-0008-0000-0200-00007006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0000000-0008-0000-0200-000071060000}"/>
            </a:ext>
          </a:extLst>
        </xdr:cNvPr>
        <xdr:cNvSpPr txBox="1"/>
      </xdr:nvSpPr>
      <xdr:spPr>
        <a:xfrm>
          <a:off x="384048" y="1223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0000000-0008-0000-0200-00007206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000000-0008-0000-0200-00007306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00000000-0008-0000-0200-00007406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00000000-0008-0000-0200-00007506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00000000-0008-0000-0200-00007606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00000000-0008-0000-0200-00007706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00000000-0008-0000-0200-00007806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00000000-0008-0000-0200-00007906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00000000-0008-0000-0200-00007A06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0000000-0008-0000-0200-00007B06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00000000-0008-0000-0200-00007C06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00000000-0008-0000-0200-00007D06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00000000-0008-0000-0200-00007E06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00000000-0008-0000-0200-00007F06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00000000-0008-0000-0200-00008006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00000000-0008-0000-0200-00008106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00000000-0008-0000-0200-00008206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00000000-0008-0000-0200-00008306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00000000-0008-0000-0200-00008406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0000000-0008-0000-0200-00008506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00000000-0008-0000-0200-00008606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00000000-0008-0000-0200-00008706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00000000-0008-0000-0200-00008806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00000000-0008-0000-0200-00008906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00000000-0008-0000-0200-00008A06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0000000-0008-0000-0200-00008B06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00000000-0008-0000-0200-00008C06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00000000-0008-0000-0200-00008D060000}"/>
            </a:ext>
          </a:extLst>
        </xdr:cNvPr>
        <xdr:cNvSpPr txBox="1"/>
      </xdr:nvSpPr>
      <xdr:spPr>
        <a:xfrm>
          <a:off x="384048" y="15436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00000000-0008-0000-0200-00008E06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0000000-0008-0000-0200-00008F06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00000000-0008-0000-0200-00009006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00000000-0008-0000-0200-00009106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00000000-0008-0000-0200-00009206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0000000-0008-0000-0200-00009306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00000000-0008-0000-0200-00009406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0000000-0008-0000-0200-00009606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00000000-0008-0000-0200-00009706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0000000-0008-0000-0200-00009806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00000000-0008-0000-0200-000099060000}"/>
            </a:ext>
          </a:extLst>
        </xdr:cNvPr>
        <xdr:cNvSpPr txBox="1"/>
      </xdr:nvSpPr>
      <xdr:spPr>
        <a:xfrm>
          <a:off x="384048" y="16807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00000000-0008-0000-0200-00009A06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000000-0008-0000-0200-00009B06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00000000-0008-0000-0200-00009C06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0000000-0008-0000-0200-00009D060000}"/>
            </a:ext>
          </a:extLst>
        </xdr:cNvPr>
        <xdr:cNvSpPr txBox="1"/>
      </xdr:nvSpPr>
      <xdr:spPr>
        <a:xfrm>
          <a:off x="384048" y="1726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00000000-0008-0000-0200-00009E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0000000-0008-0000-0200-00009F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00000000-0008-0000-0200-0000A0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00000000-0008-0000-0200-0000A1060000}"/>
            </a:ext>
          </a:extLst>
        </xdr:cNvPr>
        <xdr:cNvSpPr txBox="1"/>
      </xdr:nvSpPr>
      <xdr:spPr>
        <a:xfrm>
          <a:off x="384048" y="1772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00000000-0008-0000-0200-0000A2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00000000-0008-0000-0200-0000A3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0000000-0008-0000-0200-0000A4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00000000-0008-0000-0200-0000A5060000}"/>
            </a:ext>
          </a:extLst>
        </xdr:cNvPr>
        <xdr:cNvSpPr txBox="1"/>
      </xdr:nvSpPr>
      <xdr:spPr>
        <a:xfrm>
          <a:off x="384048" y="1817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00000000-0008-0000-0200-0000A6060000}"/>
            </a:ext>
          </a:extLst>
        </xdr:cNvPr>
        <xdr:cNvSpPr txBox="1"/>
      </xdr:nvSpPr>
      <xdr:spPr>
        <a:xfrm>
          <a:off x="384048" y="1863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0000000-0008-0000-0200-0000A7060000}"/>
            </a:ext>
          </a:extLst>
        </xdr:cNvPr>
        <xdr:cNvSpPr txBox="1"/>
      </xdr:nvSpPr>
      <xdr:spPr>
        <a:xfrm>
          <a:off x="384048" y="1863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00000000-0008-0000-0200-0000A8060000}"/>
            </a:ext>
          </a:extLst>
        </xdr:cNvPr>
        <xdr:cNvSpPr txBox="1"/>
      </xdr:nvSpPr>
      <xdr:spPr>
        <a:xfrm>
          <a:off x="384048" y="1863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0000000-0008-0000-0200-0000A9060000}"/>
            </a:ext>
          </a:extLst>
        </xdr:cNvPr>
        <xdr:cNvSpPr txBox="1"/>
      </xdr:nvSpPr>
      <xdr:spPr>
        <a:xfrm>
          <a:off x="384048" y="1863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00000000-0008-0000-0200-0000AA06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00000000-0008-0000-0200-0000AB06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00000000-0008-0000-0200-0000AC06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00000000-0008-0000-0200-0000AD060000}"/>
            </a:ext>
          </a:extLst>
        </xdr:cNvPr>
        <xdr:cNvSpPr txBox="1"/>
      </xdr:nvSpPr>
      <xdr:spPr>
        <a:xfrm>
          <a:off x="384048" y="1909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00000000-0008-0000-0200-0000AE06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00000000-0008-0000-0200-0000AF06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00000000-0008-0000-0200-0000B006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00000000-0008-0000-0200-0000B1060000}"/>
            </a:ext>
          </a:extLst>
        </xdr:cNvPr>
        <xdr:cNvSpPr txBox="1"/>
      </xdr:nvSpPr>
      <xdr:spPr>
        <a:xfrm>
          <a:off x="384048" y="1955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0000000-0008-0000-0200-0000B2060000}"/>
            </a:ext>
          </a:extLst>
        </xdr:cNvPr>
        <xdr:cNvSpPr txBox="1"/>
      </xdr:nvSpPr>
      <xdr:spPr>
        <a:xfrm>
          <a:off x="384048" y="2000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0000000-0008-0000-0200-0000B3060000}"/>
            </a:ext>
          </a:extLst>
        </xdr:cNvPr>
        <xdr:cNvSpPr txBox="1"/>
      </xdr:nvSpPr>
      <xdr:spPr>
        <a:xfrm>
          <a:off x="384048" y="20008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84048" y="103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384048" y="5854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384048" y="6539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384048" y="1186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384048</xdr:colOff>
      <xdr:row>10</xdr:row>
      <xdr:rowOff>91440</xdr:rowOff>
    </xdr:from>
    <xdr:ext cx="184731" cy="264560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/>
      </xdr:nvSpPr>
      <xdr:spPr>
        <a:xfrm>
          <a:off x="860298" y="270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384048</xdr:colOff>
      <xdr:row>10</xdr:row>
      <xdr:rowOff>91440</xdr:rowOff>
    </xdr:from>
    <xdr:ext cx="184731" cy="264560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/>
      </xdr:nvSpPr>
      <xdr:spPr>
        <a:xfrm>
          <a:off x="860298" y="270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/>
      </xdr:nvSpPr>
      <xdr:spPr>
        <a:xfrm>
          <a:off x="384048" y="2244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/>
      </xdr:nvSpPr>
      <xdr:spPr>
        <a:xfrm>
          <a:off x="384048" y="2244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/>
      </xdr:nvSpPr>
      <xdr:spPr>
        <a:xfrm>
          <a:off x="384048" y="3844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/>
      </xdr:nvSpPr>
      <xdr:spPr>
        <a:xfrm>
          <a:off x="384048" y="3844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/>
      </xdr:nvSpPr>
      <xdr:spPr>
        <a:xfrm>
          <a:off x="384048" y="5644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/>
      </xdr:nvSpPr>
      <xdr:spPr>
        <a:xfrm>
          <a:off x="384048" y="5644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/>
      </xdr:nvSpPr>
      <xdr:spPr>
        <a:xfrm>
          <a:off x="384048" y="655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/>
      </xdr:nvSpPr>
      <xdr:spPr>
        <a:xfrm>
          <a:off x="384048" y="655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0</xdr:rowOff>
    </xdr:from>
    <xdr:ext cx="184731" cy="2645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/>
      </xdr:nvSpPr>
      <xdr:spPr>
        <a:xfrm>
          <a:off x="384048" y="829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0</xdr:rowOff>
    </xdr:from>
    <xdr:ext cx="184731" cy="264560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/>
      </xdr:nvSpPr>
      <xdr:spPr>
        <a:xfrm>
          <a:off x="384048" y="829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/>
      </xdr:nvSpPr>
      <xdr:spPr>
        <a:xfrm>
          <a:off x="384048" y="907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/>
      </xdr:nvSpPr>
      <xdr:spPr>
        <a:xfrm>
          <a:off x="384048" y="907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/>
      </xdr:nvSpPr>
      <xdr:spPr>
        <a:xfrm>
          <a:off x="384048" y="998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/>
      </xdr:nvSpPr>
      <xdr:spPr>
        <a:xfrm>
          <a:off x="384048" y="998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/>
      </xdr:nvSpPr>
      <xdr:spPr>
        <a:xfrm>
          <a:off x="384048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/>
      </xdr:nvSpPr>
      <xdr:spPr>
        <a:xfrm>
          <a:off x="384048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/>
      </xdr:nvSpPr>
      <xdr:spPr>
        <a:xfrm>
          <a:off x="384048" y="16617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/>
      </xdr:nvSpPr>
      <xdr:spPr>
        <a:xfrm>
          <a:off x="384048" y="16617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/>
      </xdr:nvSpPr>
      <xdr:spPr>
        <a:xfrm>
          <a:off x="384048" y="747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/>
      </xdr:nvSpPr>
      <xdr:spPr>
        <a:xfrm>
          <a:off x="384048" y="747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/>
      </xdr:nvSpPr>
      <xdr:spPr>
        <a:xfrm>
          <a:off x="384048" y="793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/>
      </xdr:nvSpPr>
      <xdr:spPr>
        <a:xfrm>
          <a:off x="384048" y="793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/>
      </xdr:nvSpPr>
      <xdr:spPr>
        <a:xfrm>
          <a:off x="384048" y="861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/>
      </xdr:nvSpPr>
      <xdr:spPr>
        <a:xfrm>
          <a:off x="384048" y="861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/>
      </xdr:nvSpPr>
      <xdr:spPr>
        <a:xfrm>
          <a:off x="384048" y="861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/>
      </xdr:nvSpPr>
      <xdr:spPr>
        <a:xfrm>
          <a:off x="384048" y="861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/>
      </xdr:nvSpPr>
      <xdr:spPr>
        <a:xfrm>
          <a:off x="384048" y="930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/>
      </xdr:nvSpPr>
      <xdr:spPr>
        <a:xfrm>
          <a:off x="384048" y="930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/>
      </xdr:nvSpPr>
      <xdr:spPr>
        <a:xfrm>
          <a:off x="384048" y="930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39</xdr:row>
      <xdr:rowOff>91440</xdr:rowOff>
    </xdr:from>
    <xdr:ext cx="184731" cy="264560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/>
      </xdr:nvSpPr>
      <xdr:spPr>
        <a:xfrm>
          <a:off x="384048" y="930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/>
      </xdr:nvSpPr>
      <xdr:spPr>
        <a:xfrm>
          <a:off x="384048" y="998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/>
      </xdr:nvSpPr>
      <xdr:spPr>
        <a:xfrm>
          <a:off x="384048" y="998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/>
      </xdr:nvSpPr>
      <xdr:spPr>
        <a:xfrm>
          <a:off x="384048" y="998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/>
      </xdr:nvSpPr>
      <xdr:spPr>
        <a:xfrm>
          <a:off x="384048" y="998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/>
      </xdr:nvSpPr>
      <xdr:spPr>
        <a:xfrm>
          <a:off x="384048" y="10673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/>
      </xdr:nvSpPr>
      <xdr:spPr>
        <a:xfrm>
          <a:off x="384048" y="10673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/>
      </xdr:nvSpPr>
      <xdr:spPr>
        <a:xfrm>
          <a:off x="384048" y="10673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/>
      </xdr:nvSpPr>
      <xdr:spPr>
        <a:xfrm>
          <a:off x="384048" y="10673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/>
      </xdr:nvSpPr>
      <xdr:spPr>
        <a:xfrm>
          <a:off x="384048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/>
      </xdr:nvSpPr>
      <xdr:spPr>
        <a:xfrm>
          <a:off x="384048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/>
      </xdr:nvSpPr>
      <xdr:spPr>
        <a:xfrm>
          <a:off x="384048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/>
      </xdr:nvSpPr>
      <xdr:spPr>
        <a:xfrm>
          <a:off x="384048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/>
      </xdr:nvSpPr>
      <xdr:spPr>
        <a:xfrm>
          <a:off x="384048" y="14331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/>
      </xdr:nvSpPr>
      <xdr:spPr>
        <a:xfrm>
          <a:off x="384048" y="14331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/>
      </xdr:nvSpPr>
      <xdr:spPr>
        <a:xfrm>
          <a:off x="384048" y="14331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/>
      </xdr:nvSpPr>
      <xdr:spPr>
        <a:xfrm>
          <a:off x="384048" y="14331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/>
      </xdr:nvSpPr>
      <xdr:spPr>
        <a:xfrm>
          <a:off x="384048" y="1652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/>
      </xdr:nvSpPr>
      <xdr:spPr>
        <a:xfrm>
          <a:off x="384048" y="1652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/>
      </xdr:nvSpPr>
      <xdr:spPr>
        <a:xfrm>
          <a:off x="384048" y="1652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0</xdr:rowOff>
    </xdr:from>
    <xdr:ext cx="184731" cy="264560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/>
      </xdr:nvSpPr>
      <xdr:spPr>
        <a:xfrm>
          <a:off x="384048" y="1652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0</xdr:rowOff>
    </xdr:from>
    <xdr:ext cx="184731" cy="264560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/>
      </xdr:nvSpPr>
      <xdr:spPr>
        <a:xfrm>
          <a:off x="384048" y="167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93</xdr:row>
      <xdr:rowOff>91440</xdr:rowOff>
    </xdr:from>
    <xdr:ext cx="184731" cy="264560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/>
      </xdr:nvSpPr>
      <xdr:spPr>
        <a:xfrm>
          <a:off x="384048" y="2164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93</xdr:row>
      <xdr:rowOff>91440</xdr:rowOff>
    </xdr:from>
    <xdr:ext cx="184731" cy="264560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/>
      </xdr:nvSpPr>
      <xdr:spPr>
        <a:xfrm>
          <a:off x="384048" y="2164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/>
      </xdr:nvSpPr>
      <xdr:spPr>
        <a:xfrm>
          <a:off x="384048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/>
      </xdr:nvSpPr>
      <xdr:spPr>
        <a:xfrm>
          <a:off x="384048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/>
      </xdr:nvSpPr>
      <xdr:spPr>
        <a:xfrm>
          <a:off x="384048" y="427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/>
      </xdr:nvSpPr>
      <xdr:spPr>
        <a:xfrm>
          <a:off x="384048" y="427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/>
      </xdr:nvSpPr>
      <xdr:spPr>
        <a:xfrm>
          <a:off x="384048" y="541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/>
      </xdr:nvSpPr>
      <xdr:spPr>
        <a:xfrm>
          <a:off x="384048" y="541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/>
      </xdr:nvSpPr>
      <xdr:spPr>
        <a:xfrm>
          <a:off x="384048" y="610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/>
      </xdr:nvSpPr>
      <xdr:spPr>
        <a:xfrm>
          <a:off x="384048" y="610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/>
      </xdr:nvSpPr>
      <xdr:spPr>
        <a:xfrm>
          <a:off x="384048" y="678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/>
      </xdr:nvSpPr>
      <xdr:spPr>
        <a:xfrm>
          <a:off x="384048" y="678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/>
      </xdr:nvSpPr>
      <xdr:spPr>
        <a:xfrm>
          <a:off x="384048" y="815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/>
      </xdr:nvSpPr>
      <xdr:spPr>
        <a:xfrm>
          <a:off x="384048" y="815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/>
      </xdr:nvSpPr>
      <xdr:spPr>
        <a:xfrm>
          <a:off x="384048" y="884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/>
      </xdr:nvSpPr>
      <xdr:spPr>
        <a:xfrm>
          <a:off x="384048" y="884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/>
      </xdr:nvSpPr>
      <xdr:spPr>
        <a:xfrm>
          <a:off x="384048" y="953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/>
      </xdr:nvSpPr>
      <xdr:spPr>
        <a:xfrm>
          <a:off x="384048" y="953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/>
      </xdr:nvSpPr>
      <xdr:spPr>
        <a:xfrm>
          <a:off x="384048" y="1021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/>
      </xdr:nvSpPr>
      <xdr:spPr>
        <a:xfrm>
          <a:off x="384048" y="1021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/>
      </xdr:nvSpPr>
      <xdr:spPr>
        <a:xfrm>
          <a:off x="384048" y="15245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/>
      </xdr:nvSpPr>
      <xdr:spPr>
        <a:xfrm>
          <a:off x="384048" y="15245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/>
      </xdr:nvSpPr>
      <xdr:spPr>
        <a:xfrm>
          <a:off x="384048" y="1616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/>
      </xdr:nvSpPr>
      <xdr:spPr>
        <a:xfrm>
          <a:off x="384048" y="1616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/>
      </xdr:nvSpPr>
      <xdr:spPr>
        <a:xfrm>
          <a:off x="384048" y="1684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/>
      </xdr:nvSpPr>
      <xdr:spPr>
        <a:xfrm>
          <a:off x="384048" y="1684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0</xdr:rowOff>
    </xdr:from>
    <xdr:ext cx="184731" cy="264560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/>
      </xdr:nvSpPr>
      <xdr:spPr>
        <a:xfrm>
          <a:off x="384048" y="2064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0</xdr:rowOff>
    </xdr:from>
    <xdr:ext cx="184731" cy="264560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/>
      </xdr:nvSpPr>
      <xdr:spPr>
        <a:xfrm>
          <a:off x="384048" y="2064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/>
      </xdr:nvSpPr>
      <xdr:spPr>
        <a:xfrm>
          <a:off x="384048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/>
      </xdr:nvSpPr>
      <xdr:spPr>
        <a:xfrm>
          <a:off x="384048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/>
      </xdr:nvSpPr>
      <xdr:spPr>
        <a:xfrm>
          <a:off x="384048" y="427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/>
      </xdr:nvSpPr>
      <xdr:spPr>
        <a:xfrm>
          <a:off x="384048" y="427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/>
      </xdr:nvSpPr>
      <xdr:spPr>
        <a:xfrm>
          <a:off x="384048" y="541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/>
      </xdr:nvSpPr>
      <xdr:spPr>
        <a:xfrm>
          <a:off x="384048" y="541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/>
      </xdr:nvSpPr>
      <xdr:spPr>
        <a:xfrm>
          <a:off x="384048" y="610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/>
      </xdr:nvSpPr>
      <xdr:spPr>
        <a:xfrm>
          <a:off x="384048" y="610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/>
      </xdr:nvSpPr>
      <xdr:spPr>
        <a:xfrm>
          <a:off x="384048" y="678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/>
      </xdr:nvSpPr>
      <xdr:spPr>
        <a:xfrm>
          <a:off x="384048" y="678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/>
      </xdr:nvSpPr>
      <xdr:spPr>
        <a:xfrm>
          <a:off x="384048" y="815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/>
      </xdr:nvSpPr>
      <xdr:spPr>
        <a:xfrm>
          <a:off x="384048" y="815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/>
      </xdr:nvSpPr>
      <xdr:spPr>
        <a:xfrm>
          <a:off x="384048" y="884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/>
      </xdr:nvSpPr>
      <xdr:spPr>
        <a:xfrm>
          <a:off x="384048" y="884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/>
      </xdr:nvSpPr>
      <xdr:spPr>
        <a:xfrm>
          <a:off x="384048" y="953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/>
      </xdr:nvSpPr>
      <xdr:spPr>
        <a:xfrm>
          <a:off x="384048" y="953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/>
      </xdr:nvSpPr>
      <xdr:spPr>
        <a:xfrm>
          <a:off x="384048" y="1021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/>
      </xdr:nvSpPr>
      <xdr:spPr>
        <a:xfrm>
          <a:off x="384048" y="1021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/>
      </xdr:nvSpPr>
      <xdr:spPr>
        <a:xfrm>
          <a:off x="384048" y="15245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/>
      </xdr:nvSpPr>
      <xdr:spPr>
        <a:xfrm>
          <a:off x="384048" y="15245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/>
      </xdr:nvSpPr>
      <xdr:spPr>
        <a:xfrm>
          <a:off x="384048" y="1616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/>
      </xdr:nvSpPr>
      <xdr:spPr>
        <a:xfrm>
          <a:off x="384048" y="1616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/>
      </xdr:nvSpPr>
      <xdr:spPr>
        <a:xfrm>
          <a:off x="384048" y="1684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/>
      </xdr:nvSpPr>
      <xdr:spPr>
        <a:xfrm>
          <a:off x="384048" y="1684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0</xdr:rowOff>
    </xdr:from>
    <xdr:ext cx="184731" cy="264560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/>
      </xdr:nvSpPr>
      <xdr:spPr>
        <a:xfrm>
          <a:off x="384048" y="2064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0</xdr:rowOff>
    </xdr:from>
    <xdr:ext cx="184731" cy="264560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/>
      </xdr:nvSpPr>
      <xdr:spPr>
        <a:xfrm>
          <a:off x="384048" y="2064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/>
      </xdr:nvSpPr>
      <xdr:spPr>
        <a:xfrm>
          <a:off x="384048" y="11130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/>
      </xdr:nvSpPr>
      <xdr:spPr>
        <a:xfrm>
          <a:off x="384048" y="11130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/>
      </xdr:nvSpPr>
      <xdr:spPr>
        <a:xfrm>
          <a:off x="384048" y="11130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/>
      </xdr:nvSpPr>
      <xdr:spPr>
        <a:xfrm>
          <a:off x="384048" y="11130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/>
      </xdr:nvSpPr>
      <xdr:spPr>
        <a:xfrm>
          <a:off x="384048" y="11130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/>
      </xdr:nvSpPr>
      <xdr:spPr>
        <a:xfrm>
          <a:off x="384048" y="11130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/>
      </xdr:nvSpPr>
      <xdr:spPr>
        <a:xfrm>
          <a:off x="384048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/>
      </xdr:nvSpPr>
      <xdr:spPr>
        <a:xfrm>
          <a:off x="384048" y="338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/>
      </xdr:nvSpPr>
      <xdr:spPr>
        <a:xfrm>
          <a:off x="384048" y="427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/>
      </xdr:nvSpPr>
      <xdr:spPr>
        <a:xfrm>
          <a:off x="384048" y="427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/>
      </xdr:nvSpPr>
      <xdr:spPr>
        <a:xfrm>
          <a:off x="384048" y="4730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/>
      </xdr:nvSpPr>
      <xdr:spPr>
        <a:xfrm>
          <a:off x="384048" y="541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/>
      </xdr:nvSpPr>
      <xdr:spPr>
        <a:xfrm>
          <a:off x="384048" y="5415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/>
      </xdr:nvSpPr>
      <xdr:spPr>
        <a:xfrm>
          <a:off x="384048" y="610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/>
      </xdr:nvSpPr>
      <xdr:spPr>
        <a:xfrm>
          <a:off x="384048" y="610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/>
      </xdr:nvSpPr>
      <xdr:spPr>
        <a:xfrm>
          <a:off x="384048" y="678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/>
      </xdr:nvSpPr>
      <xdr:spPr>
        <a:xfrm>
          <a:off x="384048" y="678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0</xdr:rowOff>
    </xdr:from>
    <xdr:ext cx="184731" cy="264560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/>
      </xdr:nvSpPr>
      <xdr:spPr>
        <a:xfrm>
          <a:off x="384048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/>
      </xdr:nvSpPr>
      <xdr:spPr>
        <a:xfrm>
          <a:off x="384048" y="815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/>
      </xdr:nvSpPr>
      <xdr:spPr>
        <a:xfrm>
          <a:off x="384048" y="815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/>
      </xdr:nvSpPr>
      <xdr:spPr>
        <a:xfrm>
          <a:off x="384048" y="884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37</xdr:row>
      <xdr:rowOff>91440</xdr:rowOff>
    </xdr:from>
    <xdr:ext cx="184731" cy="264560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/>
      </xdr:nvSpPr>
      <xdr:spPr>
        <a:xfrm>
          <a:off x="384048" y="884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/>
      </xdr:nvSpPr>
      <xdr:spPr>
        <a:xfrm>
          <a:off x="384048" y="953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/>
      </xdr:nvSpPr>
      <xdr:spPr>
        <a:xfrm>
          <a:off x="384048" y="953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/>
      </xdr:nvSpPr>
      <xdr:spPr>
        <a:xfrm>
          <a:off x="384048" y="1021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/>
      </xdr:nvSpPr>
      <xdr:spPr>
        <a:xfrm>
          <a:off x="384048" y="10216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/>
      </xdr:nvSpPr>
      <xdr:spPr>
        <a:xfrm>
          <a:off x="384048" y="10902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/>
      </xdr:nvSpPr>
      <xdr:spPr>
        <a:xfrm>
          <a:off x="384048" y="14331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/>
      </xdr:nvSpPr>
      <xdr:spPr>
        <a:xfrm>
          <a:off x="384048" y="14331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/>
      </xdr:nvSpPr>
      <xdr:spPr>
        <a:xfrm>
          <a:off x="384048" y="15702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/>
      </xdr:nvSpPr>
      <xdr:spPr>
        <a:xfrm>
          <a:off x="384048" y="16617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/>
      </xdr:nvSpPr>
      <xdr:spPr>
        <a:xfrm>
          <a:off x="384048" y="16617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91440</xdr:rowOff>
    </xdr:from>
    <xdr:ext cx="184731" cy="2645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/>
      </xdr:nvSpPr>
      <xdr:spPr>
        <a:xfrm>
          <a:off x="384048" y="17303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/>
      </xdr:nvSpPr>
      <xdr:spPr>
        <a:xfrm>
          <a:off x="384048" y="270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/>
      </xdr:nvSpPr>
      <xdr:spPr>
        <a:xfrm>
          <a:off x="384048" y="270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/>
      </xdr:nvSpPr>
      <xdr:spPr>
        <a:xfrm>
          <a:off x="384048" y="2929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/>
      </xdr:nvSpPr>
      <xdr:spPr>
        <a:xfrm>
          <a:off x="384048" y="2929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/>
      </xdr:nvSpPr>
      <xdr:spPr>
        <a:xfrm>
          <a:off x="384048" y="2929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/>
      </xdr:nvSpPr>
      <xdr:spPr>
        <a:xfrm>
          <a:off x="384048" y="2929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/>
      </xdr:nvSpPr>
      <xdr:spPr>
        <a:xfrm>
          <a:off x="384048" y="4063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/>
      </xdr:nvSpPr>
      <xdr:spPr>
        <a:xfrm>
          <a:off x="384048" y="4063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/>
      </xdr:nvSpPr>
      <xdr:spPr>
        <a:xfrm>
          <a:off x="384048" y="701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/>
      </xdr:nvSpPr>
      <xdr:spPr>
        <a:xfrm>
          <a:off x="384048" y="701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/>
      </xdr:nvSpPr>
      <xdr:spPr>
        <a:xfrm>
          <a:off x="384048" y="701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 txBox="1"/>
      </xdr:nvSpPr>
      <xdr:spPr>
        <a:xfrm>
          <a:off x="384048" y="701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 txBox="1"/>
      </xdr:nvSpPr>
      <xdr:spPr>
        <a:xfrm>
          <a:off x="384048" y="701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/>
      </xdr:nvSpPr>
      <xdr:spPr>
        <a:xfrm>
          <a:off x="384048" y="701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/>
      </xdr:nvSpPr>
      <xdr:spPr>
        <a:xfrm>
          <a:off x="384048" y="11359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/>
      </xdr:nvSpPr>
      <xdr:spPr>
        <a:xfrm>
          <a:off x="384048" y="11359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/>
      </xdr:nvSpPr>
      <xdr:spPr>
        <a:xfrm>
          <a:off x="384048" y="11359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/>
      </xdr:nvSpPr>
      <xdr:spPr>
        <a:xfrm>
          <a:off x="384048" y="11359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 txBox="1"/>
      </xdr:nvSpPr>
      <xdr:spPr>
        <a:xfrm>
          <a:off x="384048" y="11359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48</xdr:row>
      <xdr:rowOff>91440</xdr:rowOff>
    </xdr:from>
    <xdr:ext cx="184731" cy="264560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 txBox="1"/>
      </xdr:nvSpPr>
      <xdr:spPr>
        <a:xfrm>
          <a:off x="384048" y="11359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 txBox="1"/>
      </xdr:nvSpPr>
      <xdr:spPr>
        <a:xfrm>
          <a:off x="384048" y="1158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 txBox="1"/>
      </xdr:nvSpPr>
      <xdr:spPr>
        <a:xfrm>
          <a:off x="384048" y="1158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 txBox="1"/>
      </xdr:nvSpPr>
      <xdr:spPr>
        <a:xfrm>
          <a:off x="384048" y="1158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 txBox="1"/>
      </xdr:nvSpPr>
      <xdr:spPr>
        <a:xfrm>
          <a:off x="384048" y="1158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 txBox="1"/>
      </xdr:nvSpPr>
      <xdr:spPr>
        <a:xfrm>
          <a:off x="384048" y="1158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 txBox="1"/>
      </xdr:nvSpPr>
      <xdr:spPr>
        <a:xfrm>
          <a:off x="384048" y="1158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/>
      </xdr:nvSpPr>
      <xdr:spPr>
        <a:xfrm>
          <a:off x="384048" y="11816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/>
      </xdr:nvSpPr>
      <xdr:spPr>
        <a:xfrm>
          <a:off x="384048" y="12045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/>
      </xdr:nvSpPr>
      <xdr:spPr>
        <a:xfrm>
          <a:off x="384048" y="12273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/>
      </xdr:nvSpPr>
      <xdr:spPr>
        <a:xfrm>
          <a:off x="384048" y="1250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/>
      </xdr:nvSpPr>
      <xdr:spPr>
        <a:xfrm>
          <a:off x="384048" y="12731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/>
      </xdr:nvSpPr>
      <xdr:spPr>
        <a:xfrm>
          <a:off x="384048" y="12959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 txBox="1"/>
      </xdr:nvSpPr>
      <xdr:spPr>
        <a:xfrm>
          <a:off x="384048" y="13188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 txBox="1"/>
      </xdr:nvSpPr>
      <xdr:spPr>
        <a:xfrm>
          <a:off x="384048" y="13416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 txBox="1"/>
      </xdr:nvSpPr>
      <xdr:spPr>
        <a:xfrm>
          <a:off x="384048" y="13645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 txBox="1"/>
      </xdr:nvSpPr>
      <xdr:spPr>
        <a:xfrm>
          <a:off x="384048" y="13874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 txBox="1"/>
      </xdr:nvSpPr>
      <xdr:spPr>
        <a:xfrm>
          <a:off x="384048" y="14102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 txBox="1"/>
      </xdr:nvSpPr>
      <xdr:spPr>
        <a:xfrm>
          <a:off x="384048" y="14102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 txBox="1"/>
      </xdr:nvSpPr>
      <xdr:spPr>
        <a:xfrm>
          <a:off x="384048" y="14102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 txBox="1"/>
      </xdr:nvSpPr>
      <xdr:spPr>
        <a:xfrm>
          <a:off x="384048" y="14102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 txBox="1"/>
      </xdr:nvSpPr>
      <xdr:spPr>
        <a:xfrm>
          <a:off x="384048" y="14102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 txBox="1"/>
      </xdr:nvSpPr>
      <xdr:spPr>
        <a:xfrm>
          <a:off x="384048" y="14102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75</xdr:row>
      <xdr:rowOff>91440</xdr:rowOff>
    </xdr:from>
    <xdr:ext cx="184731" cy="264560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 txBox="1"/>
      </xdr:nvSpPr>
      <xdr:spPr>
        <a:xfrm>
          <a:off x="384048" y="17531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76</xdr:row>
      <xdr:rowOff>91440</xdr:rowOff>
    </xdr:from>
    <xdr:ext cx="184731" cy="264560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 txBox="1"/>
      </xdr:nvSpPr>
      <xdr:spPr>
        <a:xfrm>
          <a:off x="384048" y="17760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77</xdr:row>
      <xdr:rowOff>91440</xdr:rowOff>
    </xdr:from>
    <xdr:ext cx="184731" cy="264560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 txBox="1"/>
      </xdr:nvSpPr>
      <xdr:spPr>
        <a:xfrm>
          <a:off x="384048" y="17988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78</xdr:row>
      <xdr:rowOff>91440</xdr:rowOff>
    </xdr:from>
    <xdr:ext cx="184731" cy="264560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 txBox="1"/>
      </xdr:nvSpPr>
      <xdr:spPr>
        <a:xfrm>
          <a:off x="384048" y="18217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80</xdr:row>
      <xdr:rowOff>91440</xdr:rowOff>
    </xdr:from>
    <xdr:ext cx="184731" cy="264560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 txBox="1"/>
      </xdr:nvSpPr>
      <xdr:spPr>
        <a:xfrm>
          <a:off x="384048" y="1867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80</xdr:row>
      <xdr:rowOff>91440</xdr:rowOff>
    </xdr:from>
    <xdr:ext cx="184731" cy="264560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 txBox="1"/>
      </xdr:nvSpPr>
      <xdr:spPr>
        <a:xfrm>
          <a:off x="384048" y="1867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80</xdr:row>
      <xdr:rowOff>91440</xdr:rowOff>
    </xdr:from>
    <xdr:ext cx="184731" cy="264560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 txBox="1"/>
      </xdr:nvSpPr>
      <xdr:spPr>
        <a:xfrm>
          <a:off x="384048" y="1867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80</xdr:row>
      <xdr:rowOff>91440</xdr:rowOff>
    </xdr:from>
    <xdr:ext cx="184731" cy="264560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 txBox="1"/>
      </xdr:nvSpPr>
      <xdr:spPr>
        <a:xfrm>
          <a:off x="384048" y="18674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79</xdr:row>
      <xdr:rowOff>91440</xdr:rowOff>
    </xdr:from>
    <xdr:ext cx="184731" cy="264560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 txBox="1"/>
      </xdr:nvSpPr>
      <xdr:spPr>
        <a:xfrm>
          <a:off x="384048" y="18446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81</xdr:row>
      <xdr:rowOff>91440</xdr:rowOff>
    </xdr:from>
    <xdr:ext cx="184731" cy="264560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 txBox="1"/>
      </xdr:nvSpPr>
      <xdr:spPr>
        <a:xfrm>
          <a:off x="384048" y="18903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82</xdr:row>
      <xdr:rowOff>91440</xdr:rowOff>
    </xdr:from>
    <xdr:ext cx="184731" cy="264560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 txBox="1"/>
      </xdr:nvSpPr>
      <xdr:spPr>
        <a:xfrm>
          <a:off x="384048" y="19131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83</xdr:row>
      <xdr:rowOff>91440</xdr:rowOff>
    </xdr:from>
    <xdr:ext cx="184731" cy="264560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 txBox="1"/>
      </xdr:nvSpPr>
      <xdr:spPr>
        <a:xfrm>
          <a:off x="384048" y="1936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84</xdr:row>
      <xdr:rowOff>91440</xdr:rowOff>
    </xdr:from>
    <xdr:ext cx="184731" cy="264560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 txBox="1"/>
      </xdr:nvSpPr>
      <xdr:spPr>
        <a:xfrm>
          <a:off x="384048" y="1958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85</xdr:row>
      <xdr:rowOff>91440</xdr:rowOff>
    </xdr:from>
    <xdr:ext cx="184731" cy="264560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 txBox="1"/>
      </xdr:nvSpPr>
      <xdr:spPr>
        <a:xfrm>
          <a:off x="384048" y="19817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86</xdr:row>
      <xdr:rowOff>91440</xdr:rowOff>
    </xdr:from>
    <xdr:ext cx="184731" cy="264560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 txBox="1"/>
      </xdr:nvSpPr>
      <xdr:spPr>
        <a:xfrm>
          <a:off x="384048" y="20046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87</xdr:row>
      <xdr:rowOff>91440</xdr:rowOff>
    </xdr:from>
    <xdr:ext cx="184731" cy="264560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 txBox="1"/>
      </xdr:nvSpPr>
      <xdr:spPr>
        <a:xfrm>
          <a:off x="384048" y="20274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88</xdr:row>
      <xdr:rowOff>91440</xdr:rowOff>
    </xdr:from>
    <xdr:ext cx="184731" cy="264560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 txBox="1"/>
      </xdr:nvSpPr>
      <xdr:spPr>
        <a:xfrm>
          <a:off x="384048" y="20503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89</xdr:row>
      <xdr:rowOff>91440</xdr:rowOff>
    </xdr:from>
    <xdr:ext cx="184731" cy="264560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 txBox="1"/>
      </xdr:nvSpPr>
      <xdr:spPr>
        <a:xfrm>
          <a:off x="384048" y="20732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90</xdr:row>
      <xdr:rowOff>91440</xdr:rowOff>
    </xdr:from>
    <xdr:ext cx="184731" cy="264560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 txBox="1"/>
      </xdr:nvSpPr>
      <xdr:spPr>
        <a:xfrm>
          <a:off x="384048" y="20960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91</xdr:row>
      <xdr:rowOff>91440</xdr:rowOff>
    </xdr:from>
    <xdr:ext cx="184731" cy="264560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SpPr txBox="1"/>
      </xdr:nvSpPr>
      <xdr:spPr>
        <a:xfrm>
          <a:off x="384048" y="21189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92</xdr:row>
      <xdr:rowOff>91440</xdr:rowOff>
    </xdr:from>
    <xdr:ext cx="184731" cy="264560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SpPr txBox="1"/>
      </xdr:nvSpPr>
      <xdr:spPr>
        <a:xfrm>
          <a:off x="384048" y="214179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 txBox="1"/>
      </xdr:nvSpPr>
      <xdr:spPr>
        <a:xfrm>
          <a:off x="384048" y="270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 txBox="1"/>
      </xdr:nvSpPr>
      <xdr:spPr>
        <a:xfrm>
          <a:off x="384048" y="270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 txBox="1"/>
      </xdr:nvSpPr>
      <xdr:spPr>
        <a:xfrm>
          <a:off x="384048" y="3615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 txBox="1"/>
      </xdr:nvSpPr>
      <xdr:spPr>
        <a:xfrm>
          <a:off x="384048" y="3615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 txBox="1"/>
      </xdr:nvSpPr>
      <xdr:spPr>
        <a:xfrm>
          <a:off x="384048" y="7892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 txBox="1"/>
      </xdr:nvSpPr>
      <xdr:spPr>
        <a:xfrm>
          <a:off x="384048" y="7892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46</xdr:row>
      <xdr:rowOff>91440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 txBox="1"/>
      </xdr:nvSpPr>
      <xdr:spPr>
        <a:xfrm>
          <a:off x="384048" y="10864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 txBox="1"/>
      </xdr:nvSpPr>
      <xdr:spPr>
        <a:xfrm>
          <a:off x="384048" y="11550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 txBox="1"/>
      </xdr:nvSpPr>
      <xdr:spPr>
        <a:xfrm>
          <a:off x="384048" y="1191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 txBox="1"/>
      </xdr:nvSpPr>
      <xdr:spPr>
        <a:xfrm>
          <a:off x="384048" y="12921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 txBox="1"/>
      </xdr:nvSpPr>
      <xdr:spPr>
        <a:xfrm>
          <a:off x="384048" y="13607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 txBox="1"/>
      </xdr:nvSpPr>
      <xdr:spPr>
        <a:xfrm>
          <a:off x="384048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 txBox="1"/>
      </xdr:nvSpPr>
      <xdr:spPr>
        <a:xfrm>
          <a:off x="384048" y="1648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 txBox="1"/>
      </xdr:nvSpPr>
      <xdr:spPr>
        <a:xfrm>
          <a:off x="384048" y="4072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 txBox="1"/>
      </xdr:nvSpPr>
      <xdr:spPr>
        <a:xfrm>
          <a:off x="384048" y="4072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 txBox="1"/>
      </xdr:nvSpPr>
      <xdr:spPr>
        <a:xfrm>
          <a:off x="384048" y="4072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 txBox="1"/>
      </xdr:nvSpPr>
      <xdr:spPr>
        <a:xfrm>
          <a:off x="384048" y="4072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51</xdr:row>
      <xdr:rowOff>91440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 txBox="1"/>
      </xdr:nvSpPr>
      <xdr:spPr>
        <a:xfrm>
          <a:off x="384048" y="1200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 txBox="1"/>
      </xdr:nvSpPr>
      <xdr:spPr>
        <a:xfrm>
          <a:off x="384048" y="12693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 txBox="1"/>
      </xdr:nvSpPr>
      <xdr:spPr>
        <a:xfrm>
          <a:off x="384048" y="1337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 txBox="1"/>
      </xdr:nvSpPr>
      <xdr:spPr>
        <a:xfrm>
          <a:off x="384048" y="2472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 txBox="1"/>
      </xdr:nvSpPr>
      <xdr:spPr>
        <a:xfrm>
          <a:off x="384048" y="3158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 txBox="1"/>
      </xdr:nvSpPr>
      <xdr:spPr>
        <a:xfrm>
          <a:off x="384048" y="4072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 txBox="1"/>
      </xdr:nvSpPr>
      <xdr:spPr>
        <a:xfrm>
          <a:off x="384048" y="4072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 txBox="1"/>
      </xdr:nvSpPr>
      <xdr:spPr>
        <a:xfrm>
          <a:off x="384048" y="475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 txBox="1"/>
      </xdr:nvSpPr>
      <xdr:spPr>
        <a:xfrm>
          <a:off x="384048" y="5835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 txBox="1"/>
      </xdr:nvSpPr>
      <xdr:spPr>
        <a:xfrm>
          <a:off x="384048" y="11092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53</xdr:row>
      <xdr:rowOff>91440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 txBox="1"/>
      </xdr:nvSpPr>
      <xdr:spPr>
        <a:xfrm>
          <a:off x="384048" y="12464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 txBox="1"/>
      </xdr:nvSpPr>
      <xdr:spPr>
        <a:xfrm>
          <a:off x="384048" y="13150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 txBox="1"/>
      </xdr:nvSpPr>
      <xdr:spPr>
        <a:xfrm>
          <a:off x="384048" y="1383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 txBox="1"/>
      </xdr:nvSpPr>
      <xdr:spPr>
        <a:xfrm>
          <a:off x="384048" y="1383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62</xdr:row>
      <xdr:rowOff>91440</xdr:rowOff>
    </xdr:from>
    <xdr:ext cx="184731" cy="2645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 txBox="1"/>
      </xdr:nvSpPr>
      <xdr:spPr>
        <a:xfrm>
          <a:off x="384048" y="1497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 txBox="1"/>
      </xdr:nvSpPr>
      <xdr:spPr>
        <a:xfrm>
          <a:off x="384048" y="1520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</xdr:row>
      <xdr:rowOff>91440</xdr:rowOff>
    </xdr:from>
    <xdr:ext cx="184731" cy="2645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 txBox="1"/>
      </xdr:nvSpPr>
      <xdr:spPr>
        <a:xfrm>
          <a:off x="384048" y="1101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</xdr:row>
      <xdr:rowOff>91440</xdr:rowOff>
    </xdr:from>
    <xdr:ext cx="184731" cy="2645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 txBox="1"/>
      </xdr:nvSpPr>
      <xdr:spPr>
        <a:xfrm>
          <a:off x="384048" y="1101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 txBox="1"/>
      </xdr:nvSpPr>
      <xdr:spPr>
        <a:xfrm>
          <a:off x="384048" y="1329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 txBox="1"/>
      </xdr:nvSpPr>
      <xdr:spPr>
        <a:xfrm>
          <a:off x="384048" y="1329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 txBox="1"/>
      </xdr:nvSpPr>
      <xdr:spPr>
        <a:xfrm>
          <a:off x="384048" y="1558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 txBox="1"/>
      </xdr:nvSpPr>
      <xdr:spPr>
        <a:xfrm>
          <a:off x="384048" y="1558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 txBox="1"/>
      </xdr:nvSpPr>
      <xdr:spPr>
        <a:xfrm>
          <a:off x="384048" y="1786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 txBox="1"/>
      </xdr:nvSpPr>
      <xdr:spPr>
        <a:xfrm>
          <a:off x="384048" y="1786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 txBox="1"/>
      </xdr:nvSpPr>
      <xdr:spPr>
        <a:xfrm>
          <a:off x="384048" y="1786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 txBox="1"/>
      </xdr:nvSpPr>
      <xdr:spPr>
        <a:xfrm>
          <a:off x="384048" y="1786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 txBox="1"/>
      </xdr:nvSpPr>
      <xdr:spPr>
        <a:xfrm>
          <a:off x="384048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 txBox="1"/>
      </xdr:nvSpPr>
      <xdr:spPr>
        <a:xfrm>
          <a:off x="384048" y="2244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 txBox="1"/>
      </xdr:nvSpPr>
      <xdr:spPr>
        <a:xfrm>
          <a:off x="384048" y="2244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 txBox="1"/>
      </xdr:nvSpPr>
      <xdr:spPr>
        <a:xfrm>
          <a:off x="384048" y="497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 txBox="1"/>
      </xdr:nvSpPr>
      <xdr:spPr>
        <a:xfrm>
          <a:off x="384048" y="606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 txBox="1"/>
      </xdr:nvSpPr>
      <xdr:spPr>
        <a:xfrm>
          <a:off x="384048" y="6292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 txBox="1"/>
      </xdr:nvSpPr>
      <xdr:spPr>
        <a:xfrm>
          <a:off x="384048" y="674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 txBox="1"/>
      </xdr:nvSpPr>
      <xdr:spPr>
        <a:xfrm>
          <a:off x="384048" y="6978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 txBox="1"/>
      </xdr:nvSpPr>
      <xdr:spPr>
        <a:xfrm>
          <a:off x="384048" y="7206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 txBox="1"/>
      </xdr:nvSpPr>
      <xdr:spPr>
        <a:xfrm>
          <a:off x="384048" y="7435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 txBox="1"/>
      </xdr:nvSpPr>
      <xdr:spPr>
        <a:xfrm>
          <a:off x="384048" y="7663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 txBox="1"/>
      </xdr:nvSpPr>
      <xdr:spPr>
        <a:xfrm>
          <a:off x="384048" y="8121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 txBox="1"/>
      </xdr:nvSpPr>
      <xdr:spPr>
        <a:xfrm>
          <a:off x="384048" y="834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 txBox="1"/>
      </xdr:nvSpPr>
      <xdr:spPr>
        <a:xfrm>
          <a:off x="384048" y="834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 txBox="1"/>
      </xdr:nvSpPr>
      <xdr:spPr>
        <a:xfrm>
          <a:off x="384048" y="834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 txBox="1"/>
      </xdr:nvSpPr>
      <xdr:spPr>
        <a:xfrm>
          <a:off x="384048" y="834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 txBox="1"/>
      </xdr:nvSpPr>
      <xdr:spPr>
        <a:xfrm>
          <a:off x="384048" y="834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 txBox="1"/>
      </xdr:nvSpPr>
      <xdr:spPr>
        <a:xfrm>
          <a:off x="384048" y="8349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91440</xdr:rowOff>
    </xdr:from>
    <xdr:ext cx="184731" cy="264560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 txBox="1"/>
      </xdr:nvSpPr>
      <xdr:spPr>
        <a:xfrm>
          <a:off x="384048" y="9492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 txBox="1"/>
      </xdr:nvSpPr>
      <xdr:spPr>
        <a:xfrm>
          <a:off x="384048" y="972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 txBox="1"/>
      </xdr:nvSpPr>
      <xdr:spPr>
        <a:xfrm>
          <a:off x="384048" y="972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 txBox="1"/>
      </xdr:nvSpPr>
      <xdr:spPr>
        <a:xfrm>
          <a:off x="384048" y="972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 txBox="1"/>
      </xdr:nvSpPr>
      <xdr:spPr>
        <a:xfrm>
          <a:off x="384048" y="972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 txBox="1"/>
      </xdr:nvSpPr>
      <xdr:spPr>
        <a:xfrm>
          <a:off x="384048" y="972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 txBox="1"/>
      </xdr:nvSpPr>
      <xdr:spPr>
        <a:xfrm>
          <a:off x="384048" y="972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 txBox="1"/>
      </xdr:nvSpPr>
      <xdr:spPr>
        <a:xfrm>
          <a:off x="384048" y="9949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 txBox="1"/>
      </xdr:nvSpPr>
      <xdr:spPr>
        <a:xfrm>
          <a:off x="384048" y="10178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 txBox="1"/>
      </xdr:nvSpPr>
      <xdr:spPr>
        <a:xfrm>
          <a:off x="384048" y="1040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 txBox="1"/>
      </xdr:nvSpPr>
      <xdr:spPr>
        <a:xfrm>
          <a:off x="384048" y="14064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 txBox="1"/>
      </xdr:nvSpPr>
      <xdr:spPr>
        <a:xfrm>
          <a:off x="384048" y="14293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 txBox="1"/>
      </xdr:nvSpPr>
      <xdr:spPr>
        <a:xfrm>
          <a:off x="384048" y="14750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0</xdr:rowOff>
    </xdr:from>
    <xdr:ext cx="184731" cy="264560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 txBox="1"/>
      </xdr:nvSpPr>
      <xdr:spPr>
        <a:xfrm>
          <a:off x="384048" y="14521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 txBox="1"/>
      </xdr:nvSpPr>
      <xdr:spPr>
        <a:xfrm>
          <a:off x="384048" y="15664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 txBox="1"/>
      </xdr:nvSpPr>
      <xdr:spPr>
        <a:xfrm>
          <a:off x="384048" y="15893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 txBox="1"/>
      </xdr:nvSpPr>
      <xdr:spPr>
        <a:xfrm>
          <a:off x="384048" y="16122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 txBox="1"/>
      </xdr:nvSpPr>
      <xdr:spPr>
        <a:xfrm>
          <a:off x="384048" y="16350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 txBox="1"/>
      </xdr:nvSpPr>
      <xdr:spPr>
        <a:xfrm>
          <a:off x="384048" y="228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 txBox="1"/>
      </xdr:nvSpPr>
      <xdr:spPr>
        <a:xfrm>
          <a:off x="384048" y="228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 txBox="1"/>
      </xdr:nvSpPr>
      <xdr:spPr>
        <a:xfrm>
          <a:off x="384048" y="314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 txBox="1"/>
      </xdr:nvSpPr>
      <xdr:spPr>
        <a:xfrm>
          <a:off x="384048" y="314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 txBox="1"/>
      </xdr:nvSpPr>
      <xdr:spPr>
        <a:xfrm>
          <a:off x="384048" y="676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 txBox="1"/>
      </xdr:nvSpPr>
      <xdr:spPr>
        <a:xfrm>
          <a:off x="384048" y="676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 txBox="1"/>
      </xdr:nvSpPr>
      <xdr:spPr>
        <a:xfrm>
          <a:off x="384048" y="11530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 txBox="1"/>
      </xdr:nvSpPr>
      <xdr:spPr>
        <a:xfrm>
          <a:off x="384048" y="11530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 txBox="1"/>
      </xdr:nvSpPr>
      <xdr:spPr>
        <a:xfrm>
          <a:off x="384048" y="11340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 txBox="1"/>
      </xdr:nvSpPr>
      <xdr:spPr>
        <a:xfrm>
          <a:off x="384048" y="11340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 txBox="1"/>
      </xdr:nvSpPr>
      <xdr:spPr>
        <a:xfrm>
          <a:off x="384048" y="11340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58</xdr:row>
      <xdr:rowOff>91440</xdr:rowOff>
    </xdr:from>
    <xdr:ext cx="184731" cy="264560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 txBox="1"/>
      </xdr:nvSpPr>
      <xdr:spPr>
        <a:xfrm>
          <a:off x="384048" y="11340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 txBox="1"/>
      </xdr:nvSpPr>
      <xdr:spPr>
        <a:xfrm>
          <a:off x="384048" y="1229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 txBox="1"/>
      </xdr:nvSpPr>
      <xdr:spPr>
        <a:xfrm>
          <a:off x="384048" y="1229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 txBox="1"/>
      </xdr:nvSpPr>
      <xdr:spPr>
        <a:xfrm>
          <a:off x="384048" y="1229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 txBox="1"/>
      </xdr:nvSpPr>
      <xdr:spPr>
        <a:xfrm>
          <a:off x="384048" y="1229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0</xdr:rowOff>
    </xdr:from>
    <xdr:ext cx="184731" cy="264560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 txBox="1"/>
      </xdr:nvSpPr>
      <xdr:spPr>
        <a:xfrm>
          <a:off x="384048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74</xdr:row>
      <xdr:rowOff>0</xdr:rowOff>
    </xdr:from>
    <xdr:ext cx="184731" cy="264560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 txBox="1"/>
      </xdr:nvSpPr>
      <xdr:spPr>
        <a:xfrm>
          <a:off x="384048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 txBox="1"/>
      </xdr:nvSpPr>
      <xdr:spPr>
        <a:xfrm>
          <a:off x="384048" y="2091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 txBox="1"/>
      </xdr:nvSpPr>
      <xdr:spPr>
        <a:xfrm>
          <a:off x="384048" y="2091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 txBox="1"/>
      </xdr:nvSpPr>
      <xdr:spPr>
        <a:xfrm>
          <a:off x="384048" y="505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 txBox="1"/>
      </xdr:nvSpPr>
      <xdr:spPr>
        <a:xfrm>
          <a:off x="384048" y="505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 txBox="1"/>
      </xdr:nvSpPr>
      <xdr:spPr>
        <a:xfrm>
          <a:off x="384048" y="1057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 txBox="1"/>
      </xdr:nvSpPr>
      <xdr:spPr>
        <a:xfrm>
          <a:off x="384048" y="1057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 txBox="1"/>
      </xdr:nvSpPr>
      <xdr:spPr>
        <a:xfrm>
          <a:off x="384048" y="1114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 txBox="1"/>
      </xdr:nvSpPr>
      <xdr:spPr>
        <a:xfrm>
          <a:off x="384048" y="1114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 txBox="1"/>
      </xdr:nvSpPr>
      <xdr:spPr>
        <a:xfrm>
          <a:off x="384048" y="1172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 txBox="1"/>
      </xdr:nvSpPr>
      <xdr:spPr>
        <a:xfrm>
          <a:off x="384048" y="1172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 txBox="1"/>
      </xdr:nvSpPr>
      <xdr:spPr>
        <a:xfrm>
          <a:off x="384048" y="2091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 txBox="1"/>
      </xdr:nvSpPr>
      <xdr:spPr>
        <a:xfrm>
          <a:off x="384048" y="2091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 txBox="1"/>
      </xdr:nvSpPr>
      <xdr:spPr>
        <a:xfrm>
          <a:off x="384048" y="505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 txBox="1"/>
      </xdr:nvSpPr>
      <xdr:spPr>
        <a:xfrm>
          <a:off x="384048" y="505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 txBox="1"/>
      </xdr:nvSpPr>
      <xdr:spPr>
        <a:xfrm>
          <a:off x="384048" y="1057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91440</xdr:rowOff>
    </xdr:from>
    <xdr:ext cx="184731" cy="264560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 txBox="1"/>
      </xdr:nvSpPr>
      <xdr:spPr>
        <a:xfrm>
          <a:off x="384048" y="1057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 txBox="1"/>
      </xdr:nvSpPr>
      <xdr:spPr>
        <a:xfrm>
          <a:off x="384048" y="1114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 txBox="1"/>
      </xdr:nvSpPr>
      <xdr:spPr>
        <a:xfrm>
          <a:off x="384048" y="1114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 txBox="1"/>
      </xdr:nvSpPr>
      <xdr:spPr>
        <a:xfrm>
          <a:off x="384048" y="1172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60</xdr:row>
      <xdr:rowOff>91440</xdr:rowOff>
    </xdr:from>
    <xdr:ext cx="184731" cy="264560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 txBox="1"/>
      </xdr:nvSpPr>
      <xdr:spPr>
        <a:xfrm>
          <a:off x="384048" y="1172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 txBox="1"/>
      </xdr:nvSpPr>
      <xdr:spPr>
        <a:xfrm>
          <a:off x="384048" y="2091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 txBox="1"/>
      </xdr:nvSpPr>
      <xdr:spPr>
        <a:xfrm>
          <a:off x="384048" y="2091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 txBox="1"/>
      </xdr:nvSpPr>
      <xdr:spPr>
        <a:xfrm>
          <a:off x="384048" y="4101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 txBox="1"/>
      </xdr:nvSpPr>
      <xdr:spPr>
        <a:xfrm>
          <a:off x="384048" y="505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 txBox="1"/>
      </xdr:nvSpPr>
      <xdr:spPr>
        <a:xfrm>
          <a:off x="384048" y="505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0</xdr:rowOff>
    </xdr:from>
    <xdr:ext cx="184731" cy="264560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 txBox="1"/>
      </xdr:nvSpPr>
      <xdr:spPr>
        <a:xfrm>
          <a:off x="384048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56</xdr:row>
      <xdr:rowOff>91440</xdr:rowOff>
    </xdr:from>
    <xdr:ext cx="184731" cy="264560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 txBox="1"/>
      </xdr:nvSpPr>
      <xdr:spPr>
        <a:xfrm>
          <a:off x="384048" y="1095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 txBox="1"/>
      </xdr:nvSpPr>
      <xdr:spPr>
        <a:xfrm>
          <a:off x="384048" y="11530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 txBox="1"/>
      </xdr:nvSpPr>
      <xdr:spPr>
        <a:xfrm>
          <a:off x="384048" y="11530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 txBox="1"/>
      </xdr:nvSpPr>
      <xdr:spPr>
        <a:xfrm>
          <a:off x="384048" y="1248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64</xdr:row>
      <xdr:rowOff>91440</xdr:rowOff>
    </xdr:from>
    <xdr:ext cx="184731" cy="264560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 txBox="1"/>
      </xdr:nvSpPr>
      <xdr:spPr>
        <a:xfrm>
          <a:off x="384048" y="1248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68</xdr:row>
      <xdr:rowOff>91440</xdr:rowOff>
    </xdr:from>
    <xdr:ext cx="184731" cy="264560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 txBox="1"/>
      </xdr:nvSpPr>
      <xdr:spPr>
        <a:xfrm>
          <a:off x="384048" y="1324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</xdr:row>
      <xdr:rowOff>91439</xdr:rowOff>
    </xdr:from>
    <xdr:ext cx="45719" cy="3479075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 txBox="1"/>
      </xdr:nvSpPr>
      <xdr:spPr>
        <a:xfrm>
          <a:off x="384048" y="758189"/>
          <a:ext cx="45719" cy="347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</xdr:row>
      <xdr:rowOff>91440</xdr:rowOff>
    </xdr:from>
    <xdr:ext cx="184731" cy="264560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 txBox="1"/>
      </xdr:nvSpPr>
      <xdr:spPr>
        <a:xfrm>
          <a:off x="384048" y="75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 txBox="1"/>
      </xdr:nvSpPr>
      <xdr:spPr>
        <a:xfrm>
          <a:off x="384048" y="1139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 txBox="1"/>
      </xdr:nvSpPr>
      <xdr:spPr>
        <a:xfrm>
          <a:off x="384048" y="1139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 txBox="1"/>
      </xdr:nvSpPr>
      <xdr:spPr>
        <a:xfrm>
          <a:off x="384048" y="1329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 txBox="1"/>
      </xdr:nvSpPr>
      <xdr:spPr>
        <a:xfrm>
          <a:off x="384048" y="1329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 txBox="1"/>
      </xdr:nvSpPr>
      <xdr:spPr>
        <a:xfrm>
          <a:off x="384048" y="1520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 txBox="1"/>
      </xdr:nvSpPr>
      <xdr:spPr>
        <a:xfrm>
          <a:off x="384048" y="1520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 txBox="1"/>
      </xdr:nvSpPr>
      <xdr:spPr>
        <a:xfrm>
          <a:off x="384048" y="1520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 txBox="1"/>
      </xdr:nvSpPr>
      <xdr:spPr>
        <a:xfrm>
          <a:off x="384048" y="1520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 txBox="1"/>
      </xdr:nvSpPr>
      <xdr:spPr>
        <a:xfrm>
          <a:off x="384048" y="171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 txBox="1"/>
      </xdr:nvSpPr>
      <xdr:spPr>
        <a:xfrm>
          <a:off x="384048" y="171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 txBox="1"/>
      </xdr:nvSpPr>
      <xdr:spPr>
        <a:xfrm>
          <a:off x="384048" y="171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 txBox="1"/>
      </xdr:nvSpPr>
      <xdr:spPr>
        <a:xfrm>
          <a:off x="384048" y="171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 txBox="1"/>
      </xdr:nvSpPr>
      <xdr:spPr>
        <a:xfrm>
          <a:off x="384048" y="171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 txBox="1"/>
      </xdr:nvSpPr>
      <xdr:spPr>
        <a:xfrm>
          <a:off x="384048" y="171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 txBox="1"/>
      </xdr:nvSpPr>
      <xdr:spPr>
        <a:xfrm>
          <a:off x="384048" y="190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 txBox="1"/>
      </xdr:nvSpPr>
      <xdr:spPr>
        <a:xfrm>
          <a:off x="384048" y="190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400-0000C1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400-0000C2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400-0000C3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400-0000C4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400-0000C5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400-0000C6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400-0000C7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400-0000C8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400-0000C9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400-0000CA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400-0000CB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400-0000CC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400-0000CD04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400-0000CE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400-0000CF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400-0000D0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400-0000D1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400-0000D2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400-0000D3040000}"/>
            </a:ext>
          </a:extLst>
        </xdr:cNvPr>
        <xdr:cNvSpPr txBox="1"/>
      </xdr:nvSpPr>
      <xdr:spPr>
        <a:xfrm>
          <a:off x="384048" y="543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400-0000D4040000}"/>
            </a:ext>
          </a:extLst>
        </xdr:cNvPr>
        <xdr:cNvSpPr txBox="1"/>
      </xdr:nvSpPr>
      <xdr:spPr>
        <a:xfrm>
          <a:off x="384048" y="581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400-0000D5040000}"/>
            </a:ext>
          </a:extLst>
        </xdr:cNvPr>
        <xdr:cNvSpPr txBox="1"/>
      </xdr:nvSpPr>
      <xdr:spPr>
        <a:xfrm>
          <a:off x="384048" y="581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400-0000D6040000}"/>
            </a:ext>
          </a:extLst>
        </xdr:cNvPr>
        <xdr:cNvSpPr txBox="1"/>
      </xdr:nvSpPr>
      <xdr:spPr>
        <a:xfrm>
          <a:off x="384048" y="581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400-0000D7040000}"/>
            </a:ext>
          </a:extLst>
        </xdr:cNvPr>
        <xdr:cNvSpPr txBox="1"/>
      </xdr:nvSpPr>
      <xdr:spPr>
        <a:xfrm>
          <a:off x="384048" y="581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400-0000D8040000}"/>
            </a:ext>
          </a:extLst>
        </xdr:cNvPr>
        <xdr:cNvSpPr txBox="1"/>
      </xdr:nvSpPr>
      <xdr:spPr>
        <a:xfrm>
          <a:off x="384048" y="581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400-0000D9040000}"/>
            </a:ext>
          </a:extLst>
        </xdr:cNvPr>
        <xdr:cNvSpPr txBox="1"/>
      </xdr:nvSpPr>
      <xdr:spPr>
        <a:xfrm>
          <a:off x="384048" y="581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400-0000DA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400-0000DB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400-0000DC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400-0000DD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400-0000DE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400-0000DF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400-0000E0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400-0000E1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400-0000E2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400-0000E3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400-0000E4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400-0000E5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400-0000E6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400-0000E7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400-0000E8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400-0000E9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400-0000EA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400-0000EB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400-0000EC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400-0000ED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400-0000EE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400-0000EF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400-0000F0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400-0000F104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400-0000F2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400-0000F3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400-0000F4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400-0000F5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400-0000F6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31</xdr:row>
      <xdr:rowOff>91440</xdr:rowOff>
    </xdr:from>
    <xdr:ext cx="184731" cy="264560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400-0000F7040000}"/>
            </a:ext>
          </a:extLst>
        </xdr:cNvPr>
        <xdr:cNvSpPr txBox="1"/>
      </xdr:nvSpPr>
      <xdr:spPr>
        <a:xfrm>
          <a:off x="384048" y="619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400-0000F8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400-0000F9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400-0000FA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400-0000FB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400-0000FC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400-0000FD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400-0000FE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400-0000FF04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400-000000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400-000001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400-000002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400-000003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400-000004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400-000005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400-000006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400-000007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400-000008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400-00000905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400-00000A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400-00000B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400-00000C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400-00000D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400-00000E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400-00000F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400-000010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400-000011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400-000012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400-000013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400-000014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400-000015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400-000016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400-000017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400-000018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400-000019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400-00001A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33</xdr:row>
      <xdr:rowOff>91440</xdr:rowOff>
    </xdr:from>
    <xdr:ext cx="184731" cy="264560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400-00001B050000}"/>
            </a:ext>
          </a:extLst>
        </xdr:cNvPr>
        <xdr:cNvSpPr txBox="1"/>
      </xdr:nvSpPr>
      <xdr:spPr>
        <a:xfrm>
          <a:off x="384048" y="657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400-00001C05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35</xdr:row>
      <xdr:rowOff>91440</xdr:rowOff>
    </xdr:from>
    <xdr:ext cx="184731" cy="264560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400-00001D050000}"/>
            </a:ext>
          </a:extLst>
        </xdr:cNvPr>
        <xdr:cNvSpPr txBox="1"/>
      </xdr:nvSpPr>
      <xdr:spPr>
        <a:xfrm>
          <a:off x="384048" y="695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400-00001E05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400-00001F05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400-00002005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400-00002105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400-00002205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400-00002305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400-000024050000}"/>
            </a:ext>
          </a:extLst>
        </xdr:cNvPr>
        <xdr:cNvSpPr txBox="1"/>
      </xdr:nvSpPr>
      <xdr:spPr>
        <a:xfrm>
          <a:off x="384048" y="829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400-000025050000}"/>
            </a:ext>
          </a:extLst>
        </xdr:cNvPr>
        <xdr:cNvSpPr txBox="1"/>
      </xdr:nvSpPr>
      <xdr:spPr>
        <a:xfrm>
          <a:off x="384048" y="829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400-000026050000}"/>
            </a:ext>
          </a:extLst>
        </xdr:cNvPr>
        <xdr:cNvSpPr txBox="1"/>
      </xdr:nvSpPr>
      <xdr:spPr>
        <a:xfrm>
          <a:off x="384048" y="829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400-000027050000}"/>
            </a:ext>
          </a:extLst>
        </xdr:cNvPr>
        <xdr:cNvSpPr txBox="1"/>
      </xdr:nvSpPr>
      <xdr:spPr>
        <a:xfrm>
          <a:off x="384048" y="829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400-000028050000}"/>
            </a:ext>
          </a:extLst>
        </xdr:cNvPr>
        <xdr:cNvSpPr txBox="1"/>
      </xdr:nvSpPr>
      <xdr:spPr>
        <a:xfrm>
          <a:off x="384048" y="829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91440</xdr:rowOff>
    </xdr:from>
    <xdr:ext cx="184731" cy="264560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400-000029050000}"/>
            </a:ext>
          </a:extLst>
        </xdr:cNvPr>
        <xdr:cNvSpPr txBox="1"/>
      </xdr:nvSpPr>
      <xdr:spPr>
        <a:xfrm>
          <a:off x="384048" y="829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400-00002A05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400-00002B05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400-00002C05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400-00002D05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400-00002E05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400-00002F05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400-000030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400-000031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400-000032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400-000033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400-000034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400-000035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400-00003605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400-00003705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400-00003805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400-00003905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400-00003A05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44</xdr:row>
      <xdr:rowOff>91440</xdr:rowOff>
    </xdr:from>
    <xdr:ext cx="184731" cy="264560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400-00003B050000}"/>
            </a:ext>
          </a:extLst>
        </xdr:cNvPr>
        <xdr:cNvSpPr txBox="1"/>
      </xdr:nvSpPr>
      <xdr:spPr>
        <a:xfrm>
          <a:off x="384048" y="867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400-00003C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400-00003D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400-00003E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400-00003F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400-000040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400-000041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400-000042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400-000043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400-000044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400-000045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400-000046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91440</xdr:rowOff>
    </xdr:from>
    <xdr:ext cx="184731" cy="264560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400-000047050000}"/>
            </a:ext>
          </a:extLst>
        </xdr:cNvPr>
        <xdr:cNvSpPr txBox="1"/>
      </xdr:nvSpPr>
      <xdr:spPr>
        <a:xfrm>
          <a:off x="384048" y="962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400-000048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400-000049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400-00004A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400-00004B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400-00004C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400-00004D05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400-00004E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400-00004F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400-000050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400-000051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400-00005205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400-00005305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400-000054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400-000055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400-000056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400-000057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400-000058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400-000059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400-00005A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400-00005B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400-00005C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400-00005D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91440</xdr:rowOff>
    </xdr:from>
    <xdr:ext cx="184731" cy="264560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400-00005E050000}"/>
            </a:ext>
          </a:extLst>
        </xdr:cNvPr>
        <xdr:cNvSpPr txBox="1"/>
      </xdr:nvSpPr>
      <xdr:spPr>
        <a:xfrm>
          <a:off x="384048" y="1286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400-00005F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400-000060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400-000061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0000000-0008-0000-0400-000062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00000000-0008-0000-0400-000063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00000000-0008-0000-0400-00006405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00000000-0008-0000-0400-000065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00000000-0008-0000-0400-000066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00000000-0008-0000-0400-000067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0000000-0008-0000-0400-000068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00000000-0008-0000-0400-000069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00000000-0008-0000-0400-00006A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0000000-0008-0000-0400-00006B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00000000-0008-0000-0400-00006C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00000000-0008-0000-0400-00006D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0000000-0008-0000-0400-00006E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0000000-0008-0000-0400-00006F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00000000-0008-0000-0400-000070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00000000-0008-0000-0400-000071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0000000-0008-0000-0400-000072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00000000-0008-0000-0400-000073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0000000-0008-0000-0400-000074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0000000-0008-0000-0400-000075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0000000-0008-0000-0400-000076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0000000-0008-0000-0400-000077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00000000-0008-0000-0400-000078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0000000-0008-0000-0400-000079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00000000-0008-0000-0400-00007A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00000000-0008-0000-0400-00007B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00000000-0008-0000-0400-00007C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0000000-0008-0000-0400-00007D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00000000-0008-0000-0400-00007E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0000000-0008-0000-0400-00007F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0000000-0008-0000-0400-000080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0000000-0008-0000-0400-000081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70</xdr:row>
      <xdr:rowOff>91440</xdr:rowOff>
    </xdr:from>
    <xdr:ext cx="184731" cy="264560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0000000-0008-0000-0400-000082050000}"/>
            </a:ext>
          </a:extLst>
        </xdr:cNvPr>
        <xdr:cNvSpPr txBox="1"/>
      </xdr:nvSpPr>
      <xdr:spPr>
        <a:xfrm>
          <a:off x="384048" y="1362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0000000-0008-0000-0400-000083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00000000-0008-0000-0400-000084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0000000-0008-0000-0400-000085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0000000-0008-0000-0400-000086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0000000-0008-0000-0400-000087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00000000-0008-0000-0400-000088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0000000-0008-0000-0400-000089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00000-0008-0000-0400-00008A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0000000-0008-0000-0400-00008B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00000000-0008-0000-0400-00008C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0000000-0008-0000-0400-00008D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0000000-0008-0000-0400-00008E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0000000-0008-0000-0400-00008F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0000000-0008-0000-0400-000090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0000000-0008-0000-0400-000091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00000000-0008-0000-0400-000092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00000000-0008-0000-0400-000093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0000000-0008-0000-0400-000094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0000000-0008-0000-0400-000095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00000000-0008-0000-0400-000096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0000000-0008-0000-0400-000097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00000000-0008-0000-0400-000098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00000000-0008-0000-0400-000099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00000000-0008-0000-0400-00009A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0000000-0008-0000-0400-00009B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00000000-0008-0000-0400-00009C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00000000-0008-0000-0400-00009D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00000000-0008-0000-0400-00009E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0000000-0008-0000-0400-00009F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0000000-0008-0000-0400-0000A0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00000000-0008-0000-0400-0000A1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0000000-0008-0000-0400-0000A2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00000000-0008-0000-0400-0000A3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00000000-0008-0000-0400-0000A4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00000000-0008-0000-0400-0000A5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0000000-0008-0000-0400-0000A6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0000000-0008-0000-0400-0000A7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0000000-0008-0000-0400-0000A8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00000000-0008-0000-0400-0000A9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00000000-0008-0000-0400-0000AA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0000000-0008-0000-0400-0000AB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0000000-0008-0000-0400-0000AC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0000000-0008-0000-0400-0000AD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0000000-0008-0000-0400-0000AE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00000000-0008-0000-0400-0000AF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0000000-0008-0000-0400-0000B0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0000000-0008-0000-0400-0000B1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00000000-0008-0000-0400-0000B205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0000000-0008-0000-0400-0000B3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0000000-0008-0000-0400-0000B4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0000000-0008-0000-0400-0000B5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0000000-0008-0000-0400-0000B6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0000000-0008-0000-0400-0000B7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0000000-0008-0000-0400-0000B8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0000000-0008-0000-0400-0000B9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00000000-0008-0000-0400-0000BA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00000000-0008-0000-0400-0000BB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0000000-0008-0000-0400-0000BC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0000000-0008-0000-0400-0000BD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000000-0008-0000-0400-0000BE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00000000-0008-0000-0400-0000BF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0000000-0008-0000-0400-0000C0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0000000-0008-0000-0400-0000C1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0000000-0008-0000-0400-0000C2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000000-0008-0000-0400-0000C3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0000000-0008-0000-0400-0000C4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0000000-0008-0000-0400-0000C5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00000000-0008-0000-0400-0000C6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00000000-0008-0000-0400-0000C7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00000000-0008-0000-0400-0000C8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00000000-0008-0000-0400-0000C9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00000000-0008-0000-0400-0000CA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00000000-0008-0000-0400-0000CB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0000000-0008-0000-0400-0000CC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0000000-0008-0000-0400-0000CD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0000000-0008-0000-0400-0000CE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00000000-0008-0000-0400-0000CF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00000000-0008-0000-0400-0000D0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0000000-0008-0000-0400-0000D1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0000000-0008-0000-0400-0000D2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0000000-0008-0000-0400-0000D3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000000-0008-0000-0400-0000D4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00000000-0008-0000-0400-0000D5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00000000-0008-0000-0400-0000D6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0000000-0008-0000-0400-0000D7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0000000-0008-0000-0400-0000D8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00000000-0008-0000-0400-0000D9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00000000-0008-0000-0400-0000DA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00000000-0008-0000-0400-0000DB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0000000-0008-0000-0400-0000DC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0000000-0008-0000-0400-0000DD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00000000-0008-0000-0400-0000DE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00000000-0008-0000-0400-0000DF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00000000-0008-0000-0400-0000E0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00000000-0008-0000-0400-0000E1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72</xdr:row>
      <xdr:rowOff>91440</xdr:rowOff>
    </xdr:from>
    <xdr:ext cx="184731" cy="264560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00000000-0008-0000-0400-0000E2050000}"/>
            </a:ext>
          </a:extLst>
        </xdr:cNvPr>
        <xdr:cNvSpPr txBox="1"/>
      </xdr:nvSpPr>
      <xdr:spPr>
        <a:xfrm>
          <a:off x="384048" y="1400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00000000-0008-0000-0400-0000E3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00000000-0008-0000-0400-0000E4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00000000-0008-0000-0400-0000E5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0000000-0008-0000-0400-0000E6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0000000-0008-0000-0400-0000E7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0000000-0008-0000-0400-0000E8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000000-0008-0000-0400-0000E9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0000000-0008-0000-0400-0000EA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0000000-0008-0000-0400-0000EB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0000000-0008-0000-0400-0000EC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00000000-0008-0000-0400-0000ED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0000000-0008-0000-0400-0000EE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000000-0008-0000-0400-0000EF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0000000-0008-0000-0400-0000F0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000000-0008-0000-0400-0000F1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00000000-0008-0000-0400-0000F2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0000000-0008-0000-0400-0000F3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00000000-0008-0000-0400-0000F4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0000000-0008-0000-0400-0000F5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00000-0008-0000-0400-0000F6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0000000-0008-0000-0400-0000F7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91440</xdr:rowOff>
    </xdr:from>
    <xdr:ext cx="184731" cy="264560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0000000-0008-0000-0400-0000F8050000}"/>
            </a:ext>
          </a:extLst>
        </xdr:cNvPr>
        <xdr:cNvSpPr txBox="1"/>
      </xdr:nvSpPr>
      <xdr:spPr>
        <a:xfrm>
          <a:off x="384048" y="1419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0</xdr:rowOff>
    </xdr:from>
    <xdr:ext cx="184731" cy="264560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00000000-0008-0000-0400-0000F9050000}"/>
            </a:ext>
          </a:extLst>
        </xdr:cNvPr>
        <xdr:cNvSpPr txBox="1"/>
      </xdr:nvSpPr>
      <xdr:spPr>
        <a:xfrm>
          <a:off x="384048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0000000-0008-0000-0400-0000FA050000}"/>
            </a:ext>
          </a:extLst>
        </xdr:cNvPr>
        <xdr:cNvSpPr txBox="1"/>
      </xdr:nvSpPr>
      <xdr:spPr>
        <a:xfrm>
          <a:off x="384048" y="1139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91440</xdr:rowOff>
    </xdr:from>
    <xdr:ext cx="184731" cy="264560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00000000-0008-0000-0400-0000FB050000}"/>
            </a:ext>
          </a:extLst>
        </xdr:cNvPr>
        <xdr:cNvSpPr txBox="1"/>
      </xdr:nvSpPr>
      <xdr:spPr>
        <a:xfrm>
          <a:off x="384048" y="1520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0000000-0008-0000-0400-0000FC050000}"/>
            </a:ext>
          </a:extLst>
        </xdr:cNvPr>
        <xdr:cNvSpPr txBox="1"/>
      </xdr:nvSpPr>
      <xdr:spPr>
        <a:xfrm>
          <a:off x="384048" y="190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0000000-0008-0000-0400-0000FD050000}"/>
            </a:ext>
          </a:extLst>
        </xdr:cNvPr>
        <xdr:cNvSpPr txBox="1"/>
      </xdr:nvSpPr>
      <xdr:spPr>
        <a:xfrm>
          <a:off x="384048" y="228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0000000-0008-0000-0400-0000FE050000}"/>
            </a:ext>
          </a:extLst>
        </xdr:cNvPr>
        <xdr:cNvSpPr txBox="1"/>
      </xdr:nvSpPr>
      <xdr:spPr>
        <a:xfrm>
          <a:off x="384048" y="2767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0000000-0008-0000-0400-0000FF050000}"/>
            </a:ext>
          </a:extLst>
        </xdr:cNvPr>
        <xdr:cNvSpPr txBox="1"/>
      </xdr:nvSpPr>
      <xdr:spPr>
        <a:xfrm>
          <a:off x="384048" y="314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0000000-0008-0000-0400-000000060000}"/>
            </a:ext>
          </a:extLst>
        </xdr:cNvPr>
        <xdr:cNvSpPr txBox="1"/>
      </xdr:nvSpPr>
      <xdr:spPr>
        <a:xfrm>
          <a:off x="384048" y="352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19</xdr:row>
      <xdr:rowOff>91440</xdr:rowOff>
    </xdr:from>
    <xdr:ext cx="184731" cy="264560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00000000-0008-0000-0400-000001060000}"/>
            </a:ext>
          </a:extLst>
        </xdr:cNvPr>
        <xdr:cNvSpPr txBox="1"/>
      </xdr:nvSpPr>
      <xdr:spPr>
        <a:xfrm>
          <a:off x="384048" y="3910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0000000-0008-0000-0400-000002060000}"/>
            </a:ext>
          </a:extLst>
        </xdr:cNvPr>
        <xdr:cNvSpPr txBox="1"/>
      </xdr:nvSpPr>
      <xdr:spPr>
        <a:xfrm>
          <a:off x="384048" y="429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22</xdr:row>
      <xdr:rowOff>91440</xdr:rowOff>
    </xdr:from>
    <xdr:ext cx="184731" cy="264560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0000000-0008-0000-0400-000003060000}"/>
            </a:ext>
          </a:extLst>
        </xdr:cNvPr>
        <xdr:cNvSpPr txBox="1"/>
      </xdr:nvSpPr>
      <xdr:spPr>
        <a:xfrm>
          <a:off x="384048" y="4482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0000000-0008-0000-0400-000004060000}"/>
            </a:ext>
          </a:extLst>
        </xdr:cNvPr>
        <xdr:cNvSpPr txBox="1"/>
      </xdr:nvSpPr>
      <xdr:spPr>
        <a:xfrm>
          <a:off x="384048" y="4863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26</xdr:row>
      <xdr:rowOff>91440</xdr:rowOff>
    </xdr:from>
    <xdr:ext cx="184731" cy="264560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0000000-0008-0000-0400-000005060000}"/>
            </a:ext>
          </a:extLst>
        </xdr:cNvPr>
        <xdr:cNvSpPr txBox="1"/>
      </xdr:nvSpPr>
      <xdr:spPr>
        <a:xfrm>
          <a:off x="384048" y="5244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0000000-0008-0000-0400-000006060000}"/>
            </a:ext>
          </a:extLst>
        </xdr:cNvPr>
        <xdr:cNvSpPr txBox="1"/>
      </xdr:nvSpPr>
      <xdr:spPr>
        <a:xfrm>
          <a:off x="384048" y="5625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00000000-0008-0000-0400-000007060000}"/>
            </a:ext>
          </a:extLst>
        </xdr:cNvPr>
        <xdr:cNvSpPr txBox="1"/>
      </xdr:nvSpPr>
      <xdr:spPr>
        <a:xfrm>
          <a:off x="384048" y="600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32</xdr:row>
      <xdr:rowOff>91440</xdr:rowOff>
    </xdr:from>
    <xdr:ext cx="184731" cy="264560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0000000-0008-0000-0400-000008060000}"/>
            </a:ext>
          </a:extLst>
        </xdr:cNvPr>
        <xdr:cNvSpPr txBox="1"/>
      </xdr:nvSpPr>
      <xdr:spPr>
        <a:xfrm>
          <a:off x="384048" y="638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34</xdr:row>
      <xdr:rowOff>91440</xdr:rowOff>
    </xdr:from>
    <xdr:ext cx="184731" cy="264560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0000000-0008-0000-0400-000009060000}"/>
            </a:ext>
          </a:extLst>
        </xdr:cNvPr>
        <xdr:cNvSpPr txBox="1"/>
      </xdr:nvSpPr>
      <xdr:spPr>
        <a:xfrm>
          <a:off x="384048" y="6768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36</xdr:row>
      <xdr:rowOff>91440</xdr:rowOff>
    </xdr:from>
    <xdr:ext cx="184731" cy="264560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0000000-0008-0000-0400-00000A060000}"/>
            </a:ext>
          </a:extLst>
        </xdr:cNvPr>
        <xdr:cNvSpPr txBox="1"/>
      </xdr:nvSpPr>
      <xdr:spPr>
        <a:xfrm>
          <a:off x="384048" y="7149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38</xdr:row>
      <xdr:rowOff>91440</xdr:rowOff>
    </xdr:from>
    <xdr:ext cx="184731" cy="264560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00000000-0008-0000-0400-00000B060000}"/>
            </a:ext>
          </a:extLst>
        </xdr:cNvPr>
        <xdr:cNvSpPr txBox="1"/>
      </xdr:nvSpPr>
      <xdr:spPr>
        <a:xfrm>
          <a:off x="384048" y="7530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40</xdr:row>
      <xdr:rowOff>0</xdr:rowOff>
    </xdr:from>
    <xdr:ext cx="184731" cy="264560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0000000-0008-0000-0400-00000C060000}"/>
            </a:ext>
          </a:extLst>
        </xdr:cNvPr>
        <xdr:cNvSpPr txBox="1"/>
      </xdr:nvSpPr>
      <xdr:spPr>
        <a:xfrm>
          <a:off x="384048" y="782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41</xdr:row>
      <xdr:rowOff>91440</xdr:rowOff>
    </xdr:from>
    <xdr:ext cx="184731" cy="264560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0000000-0008-0000-0400-00000D060000}"/>
            </a:ext>
          </a:extLst>
        </xdr:cNvPr>
        <xdr:cNvSpPr txBox="1"/>
      </xdr:nvSpPr>
      <xdr:spPr>
        <a:xfrm>
          <a:off x="384048" y="810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0</xdr:rowOff>
    </xdr:from>
    <xdr:ext cx="184731" cy="264560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00000000-0008-0000-0400-00000E060000}"/>
            </a:ext>
          </a:extLst>
        </xdr:cNvPr>
        <xdr:cNvSpPr txBox="1"/>
      </xdr:nvSpPr>
      <xdr:spPr>
        <a:xfrm>
          <a:off x="384048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0</xdr:rowOff>
    </xdr:from>
    <xdr:ext cx="184731" cy="264560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00000000-0008-0000-0400-00000F060000}"/>
            </a:ext>
          </a:extLst>
        </xdr:cNvPr>
        <xdr:cNvSpPr txBox="1"/>
      </xdr:nvSpPr>
      <xdr:spPr>
        <a:xfrm>
          <a:off x="384048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42</xdr:row>
      <xdr:rowOff>0</xdr:rowOff>
    </xdr:from>
    <xdr:ext cx="184731" cy="264560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0000000-0008-0000-0400-000010060000}"/>
            </a:ext>
          </a:extLst>
        </xdr:cNvPr>
        <xdr:cNvSpPr txBox="1"/>
      </xdr:nvSpPr>
      <xdr:spPr>
        <a:xfrm>
          <a:off x="384048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43</xdr:row>
      <xdr:rowOff>91440</xdr:rowOff>
    </xdr:from>
    <xdr:ext cx="184731" cy="264560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00000000-0008-0000-0400-000011060000}"/>
            </a:ext>
          </a:extLst>
        </xdr:cNvPr>
        <xdr:cNvSpPr txBox="1"/>
      </xdr:nvSpPr>
      <xdr:spPr>
        <a:xfrm>
          <a:off x="384048" y="848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45</xdr:row>
      <xdr:rowOff>91440</xdr:rowOff>
    </xdr:from>
    <xdr:ext cx="184731" cy="264560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00000000-0008-0000-0400-000012060000}"/>
            </a:ext>
          </a:extLst>
        </xdr:cNvPr>
        <xdr:cNvSpPr txBox="1"/>
      </xdr:nvSpPr>
      <xdr:spPr>
        <a:xfrm>
          <a:off x="384048" y="886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47</xdr:row>
      <xdr:rowOff>91440</xdr:rowOff>
    </xdr:from>
    <xdr:ext cx="184731" cy="264560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0000000-0008-0000-0400-000013060000}"/>
            </a:ext>
          </a:extLst>
        </xdr:cNvPr>
        <xdr:cNvSpPr txBox="1"/>
      </xdr:nvSpPr>
      <xdr:spPr>
        <a:xfrm>
          <a:off x="384048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49</xdr:row>
      <xdr:rowOff>0</xdr:rowOff>
    </xdr:from>
    <xdr:ext cx="184731" cy="264560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0000000-0008-0000-0400-000014060000}"/>
            </a:ext>
          </a:extLst>
        </xdr:cNvPr>
        <xdr:cNvSpPr txBox="1"/>
      </xdr:nvSpPr>
      <xdr:spPr>
        <a:xfrm>
          <a:off x="384048" y="953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50</xdr:row>
      <xdr:rowOff>91440</xdr:rowOff>
    </xdr:from>
    <xdr:ext cx="184731" cy="264560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0000000-0008-0000-0400-000015060000}"/>
            </a:ext>
          </a:extLst>
        </xdr:cNvPr>
        <xdr:cNvSpPr txBox="1"/>
      </xdr:nvSpPr>
      <xdr:spPr>
        <a:xfrm>
          <a:off x="384048" y="9816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52</xdr:row>
      <xdr:rowOff>91440</xdr:rowOff>
    </xdr:from>
    <xdr:ext cx="184731" cy="264560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0000000-0008-0000-0400-000016060000}"/>
            </a:ext>
          </a:extLst>
        </xdr:cNvPr>
        <xdr:cNvSpPr txBox="1"/>
      </xdr:nvSpPr>
      <xdr:spPr>
        <a:xfrm>
          <a:off x="384048" y="101974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00000000-0008-0000-0400-00001706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000000-0008-0000-0400-00001806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0000000-0008-0000-0400-00001906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00000000-0008-0000-0400-00001A06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54</xdr:row>
      <xdr:rowOff>0</xdr:rowOff>
    </xdr:from>
    <xdr:ext cx="184731" cy="264560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0000000-0008-0000-0400-00001B060000}"/>
            </a:ext>
          </a:extLst>
        </xdr:cNvPr>
        <xdr:cNvSpPr txBox="1"/>
      </xdr:nvSpPr>
      <xdr:spPr>
        <a:xfrm>
          <a:off x="384048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55</xdr:row>
      <xdr:rowOff>91440</xdr:rowOff>
    </xdr:from>
    <xdr:ext cx="184731" cy="264560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0000000-0008-0000-0400-00001C060000}"/>
            </a:ext>
          </a:extLst>
        </xdr:cNvPr>
        <xdr:cNvSpPr txBox="1"/>
      </xdr:nvSpPr>
      <xdr:spPr>
        <a:xfrm>
          <a:off x="384048" y="10768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57</xdr:row>
      <xdr:rowOff>91440</xdr:rowOff>
    </xdr:from>
    <xdr:ext cx="184731" cy="264560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00000000-0008-0000-0400-00001D060000}"/>
            </a:ext>
          </a:extLst>
        </xdr:cNvPr>
        <xdr:cNvSpPr txBox="1"/>
      </xdr:nvSpPr>
      <xdr:spPr>
        <a:xfrm>
          <a:off x="384048" y="11149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59</xdr:row>
      <xdr:rowOff>91440</xdr:rowOff>
    </xdr:from>
    <xdr:ext cx="184731" cy="264560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0000000-0008-0000-0400-00001E060000}"/>
            </a:ext>
          </a:extLst>
        </xdr:cNvPr>
        <xdr:cNvSpPr txBox="1"/>
      </xdr:nvSpPr>
      <xdr:spPr>
        <a:xfrm>
          <a:off x="384048" y="11530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61</xdr:row>
      <xdr:rowOff>91440</xdr:rowOff>
    </xdr:from>
    <xdr:ext cx="184731" cy="264560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0000000-0008-0000-0400-00001F060000}"/>
            </a:ext>
          </a:extLst>
        </xdr:cNvPr>
        <xdr:cNvSpPr txBox="1"/>
      </xdr:nvSpPr>
      <xdr:spPr>
        <a:xfrm>
          <a:off x="384048" y="11911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63</xdr:row>
      <xdr:rowOff>91440</xdr:rowOff>
    </xdr:from>
    <xdr:ext cx="184731" cy="264560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00000000-0008-0000-0400-000020060000}"/>
            </a:ext>
          </a:extLst>
        </xdr:cNvPr>
        <xdr:cNvSpPr txBox="1"/>
      </xdr:nvSpPr>
      <xdr:spPr>
        <a:xfrm>
          <a:off x="384048" y="12292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65</xdr:row>
      <xdr:rowOff>91440</xdr:rowOff>
    </xdr:from>
    <xdr:ext cx="184731" cy="264560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0000000-0008-0000-0400-000021060000}"/>
            </a:ext>
          </a:extLst>
        </xdr:cNvPr>
        <xdr:cNvSpPr txBox="1"/>
      </xdr:nvSpPr>
      <xdr:spPr>
        <a:xfrm>
          <a:off x="384048" y="12673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66</xdr:row>
      <xdr:rowOff>0</xdr:rowOff>
    </xdr:from>
    <xdr:ext cx="184731" cy="264560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00000000-0008-0000-0400-000022060000}"/>
            </a:ext>
          </a:extLst>
        </xdr:cNvPr>
        <xdr:cNvSpPr txBox="1"/>
      </xdr:nvSpPr>
      <xdr:spPr>
        <a:xfrm>
          <a:off x="384048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67</xdr:row>
      <xdr:rowOff>91440</xdr:rowOff>
    </xdr:from>
    <xdr:ext cx="184731" cy="264560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00000000-0008-0000-0400-000023060000}"/>
            </a:ext>
          </a:extLst>
        </xdr:cNvPr>
        <xdr:cNvSpPr txBox="1"/>
      </xdr:nvSpPr>
      <xdr:spPr>
        <a:xfrm>
          <a:off x="384048" y="1305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69</xdr:row>
      <xdr:rowOff>91440</xdr:rowOff>
    </xdr:from>
    <xdr:ext cx="184731" cy="264560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0000000-0008-0000-0400-000024060000}"/>
            </a:ext>
          </a:extLst>
        </xdr:cNvPr>
        <xdr:cNvSpPr txBox="1"/>
      </xdr:nvSpPr>
      <xdr:spPr>
        <a:xfrm>
          <a:off x="384048" y="13435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71</xdr:row>
      <xdr:rowOff>91440</xdr:rowOff>
    </xdr:from>
    <xdr:ext cx="184731" cy="264560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0000000-0008-0000-0400-000025060000}"/>
            </a:ext>
          </a:extLst>
        </xdr:cNvPr>
        <xdr:cNvSpPr txBox="1"/>
      </xdr:nvSpPr>
      <xdr:spPr>
        <a:xfrm>
          <a:off x="384048" y="13816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0</xdr:rowOff>
    </xdr:from>
    <xdr:ext cx="184731" cy="264560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0000000-0008-0000-0400-000026060000}"/>
            </a:ext>
          </a:extLst>
        </xdr:cNvPr>
        <xdr:cNvSpPr txBox="1"/>
      </xdr:nvSpPr>
      <xdr:spPr>
        <a:xfrm>
          <a:off x="384048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0</xdr:rowOff>
    </xdr:from>
    <xdr:ext cx="184731" cy="264560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00000000-0008-0000-0400-000027060000}"/>
            </a:ext>
          </a:extLst>
        </xdr:cNvPr>
        <xdr:cNvSpPr txBox="1"/>
      </xdr:nvSpPr>
      <xdr:spPr>
        <a:xfrm>
          <a:off x="384048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0</xdr:rowOff>
    </xdr:from>
    <xdr:ext cx="184731" cy="264560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00000000-0008-0000-0400-000028060000}"/>
            </a:ext>
          </a:extLst>
        </xdr:cNvPr>
        <xdr:cNvSpPr txBox="1"/>
      </xdr:nvSpPr>
      <xdr:spPr>
        <a:xfrm>
          <a:off x="384048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0</xdr:rowOff>
    </xdr:from>
    <xdr:ext cx="184731" cy="264560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00000000-0008-0000-0400-000029060000}"/>
            </a:ext>
          </a:extLst>
        </xdr:cNvPr>
        <xdr:cNvSpPr txBox="1"/>
      </xdr:nvSpPr>
      <xdr:spPr>
        <a:xfrm>
          <a:off x="384048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73</xdr:row>
      <xdr:rowOff>0</xdr:rowOff>
    </xdr:from>
    <xdr:ext cx="184731" cy="264560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0000000-0008-0000-0400-00002A060000}"/>
            </a:ext>
          </a:extLst>
        </xdr:cNvPr>
        <xdr:cNvSpPr txBox="1"/>
      </xdr:nvSpPr>
      <xdr:spPr>
        <a:xfrm>
          <a:off x="384048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</xdr:row>
      <xdr:rowOff>91440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88798" y="47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</xdr:row>
      <xdr:rowOff>91440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88798" y="47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4</xdr:row>
      <xdr:rowOff>91440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88798" y="66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88798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7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88798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88798" y="85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5</xdr:row>
      <xdr:rowOff>91440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88798" y="85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8879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8879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8879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8</xdr:row>
      <xdr:rowOff>91440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88798" y="142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88798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88798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88798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88798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88798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6</xdr:row>
      <xdr:rowOff>91440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88798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9</xdr:row>
      <xdr:rowOff>91440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88798" y="161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10</xdr:row>
      <xdr:rowOff>91440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288798" y="180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11</xdr:row>
      <xdr:rowOff>91440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/>
      </xdr:nvSpPr>
      <xdr:spPr>
        <a:xfrm>
          <a:off x="288798" y="199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12</xdr:row>
      <xdr:rowOff>91440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288798" y="218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13</xdr:row>
      <xdr:rowOff>91440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288798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14</xdr:row>
      <xdr:rowOff>91440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/>
      </xdr:nvSpPr>
      <xdr:spPr>
        <a:xfrm>
          <a:off x="288798" y="25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15</xdr:row>
      <xdr:rowOff>91440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88798" y="2758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16</xdr:row>
      <xdr:rowOff>91440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88798" y="2948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17</xdr:row>
      <xdr:rowOff>91440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288798" y="313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18</xdr:row>
      <xdr:rowOff>91440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288798" y="3329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288798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288798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288798" y="504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288798" y="504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288798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288798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288798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288798" y="36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288798" y="3710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288798" y="3710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288798" y="3710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288798" y="3710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288798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288798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288798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288798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288798" y="3901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288798" y="3901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288798" y="3901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21</xdr:row>
      <xdr:rowOff>91440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288798" y="3901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288798" y="3710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20</xdr:row>
      <xdr:rowOff>91440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288798" y="3710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23</xdr:row>
      <xdr:rowOff>91440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288798" y="4282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288798" y="504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27</xdr:row>
      <xdr:rowOff>91440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288798" y="504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288798" y="466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288798" y="466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288798" y="466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25</xdr:row>
      <xdr:rowOff>91440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288798" y="466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24</xdr:row>
      <xdr:rowOff>91440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288798" y="4472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288798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288798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288798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288798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28</xdr:row>
      <xdr:rowOff>91440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/>
      </xdr:nvSpPr>
      <xdr:spPr>
        <a:xfrm>
          <a:off x="288798" y="5234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29</xdr:row>
      <xdr:rowOff>91440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 txBox="1"/>
      </xdr:nvSpPr>
      <xdr:spPr>
        <a:xfrm>
          <a:off x="288798" y="542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384048</xdr:colOff>
      <xdr:row>30</xdr:row>
      <xdr:rowOff>91440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 txBox="1"/>
      </xdr:nvSpPr>
      <xdr:spPr>
        <a:xfrm>
          <a:off x="288798" y="561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_PIOTR%20I%20ZBYSZEK\przetarg%20na%20sprz&#261;tanie%202020\Wykaz%20powierzchni%20do%20sprz&#261;tania%20-%20Odrza&#324;ska%2029\Wykaz%20powierzchni%20do%20sprz&#261;tania%20ul.%20Odrza&#324;ska%2029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1">
          <cell r="A1" t="str">
            <v>Wykaz powierzchni Miejskie Centrum Medyczne "Górna" w Łodzi przy ul. Odrzańskiej 29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opLeftCell="A60" zoomScaleNormal="100" workbookViewId="0">
      <selection activeCell="H109" sqref="H109"/>
    </sheetView>
  </sheetViews>
  <sheetFormatPr defaultRowHeight="11.25" x14ac:dyDescent="0.2"/>
  <cols>
    <col min="1" max="1" width="11.28515625" style="17" customWidth="1"/>
    <col min="2" max="2" width="22.85546875" style="2" customWidth="1"/>
    <col min="3" max="3" width="17.85546875" style="2" customWidth="1"/>
    <col min="4" max="4" width="9.28515625" style="10" customWidth="1"/>
    <col min="5" max="5" width="11.5703125" style="3" customWidth="1"/>
    <col min="6" max="6" width="11.42578125" style="56" customWidth="1"/>
    <col min="7" max="8" width="43.85546875" style="2" customWidth="1"/>
    <col min="9" max="16384" width="9.140625" style="2"/>
  </cols>
  <sheetData>
    <row r="1" spans="1:13" x14ac:dyDescent="0.2">
      <c r="G1" s="2" t="s">
        <v>252</v>
      </c>
    </row>
    <row r="2" spans="1:13" ht="40.5" customHeight="1" x14ac:dyDescent="0.2">
      <c r="A2" s="75" t="s">
        <v>148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</row>
    <row r="3" spans="1:13" ht="22.5" x14ac:dyDescent="0.2">
      <c r="A3" s="16" t="s">
        <v>0</v>
      </c>
      <c r="B3" s="4" t="s">
        <v>43</v>
      </c>
      <c r="C3" s="4" t="s">
        <v>1</v>
      </c>
      <c r="D3" s="7" t="s">
        <v>2</v>
      </c>
      <c r="E3" s="4" t="s">
        <v>3</v>
      </c>
      <c r="F3" s="4" t="s">
        <v>121</v>
      </c>
      <c r="G3" s="4" t="s">
        <v>4</v>
      </c>
      <c r="H3" s="6"/>
      <c r="I3" s="6"/>
      <c r="J3" s="6"/>
      <c r="K3" s="6"/>
      <c r="L3" s="6"/>
      <c r="M3" s="6"/>
    </row>
    <row r="4" spans="1:13" ht="18" customHeight="1" x14ac:dyDescent="0.2">
      <c r="A4" s="22">
        <v>1</v>
      </c>
      <c r="B4" s="1" t="s">
        <v>122</v>
      </c>
      <c r="C4" s="24" t="s">
        <v>24</v>
      </c>
      <c r="D4" s="7"/>
      <c r="E4" s="11" t="s">
        <v>102</v>
      </c>
      <c r="F4" s="18">
        <v>8.14</v>
      </c>
      <c r="G4" s="18" t="s">
        <v>155</v>
      </c>
      <c r="H4" s="6"/>
      <c r="I4" s="6"/>
      <c r="J4" s="6"/>
      <c r="K4" s="6"/>
      <c r="L4" s="6"/>
      <c r="M4" s="6"/>
    </row>
    <row r="5" spans="1:13" ht="15" customHeight="1" x14ac:dyDescent="0.2">
      <c r="A5" s="22">
        <v>2</v>
      </c>
      <c r="B5" s="1" t="s">
        <v>122</v>
      </c>
      <c r="C5" s="24" t="s">
        <v>24</v>
      </c>
      <c r="D5" s="19"/>
      <c r="E5" s="11" t="s">
        <v>6</v>
      </c>
      <c r="F5" s="18">
        <v>16.170000000000002</v>
      </c>
      <c r="G5" s="18" t="s">
        <v>386</v>
      </c>
    </row>
    <row r="6" spans="1:13" ht="15" customHeight="1" x14ac:dyDescent="0.2">
      <c r="A6" s="22">
        <v>3</v>
      </c>
      <c r="B6" s="1" t="s">
        <v>122</v>
      </c>
      <c r="C6" s="24" t="s">
        <v>24</v>
      </c>
      <c r="D6" s="7"/>
      <c r="E6" s="11" t="s">
        <v>6</v>
      </c>
      <c r="F6" s="18">
        <v>10.83</v>
      </c>
      <c r="G6" s="18" t="s">
        <v>379</v>
      </c>
    </row>
    <row r="7" spans="1:13" ht="15" customHeight="1" x14ac:dyDescent="0.2">
      <c r="A7" s="22">
        <v>4</v>
      </c>
      <c r="B7" s="1" t="s">
        <v>122</v>
      </c>
      <c r="C7" s="24" t="s">
        <v>24</v>
      </c>
      <c r="D7" s="27">
        <v>9</v>
      </c>
      <c r="E7" s="24" t="s">
        <v>6</v>
      </c>
      <c r="F7" s="24">
        <v>12.76</v>
      </c>
      <c r="G7" s="24" t="s">
        <v>311</v>
      </c>
    </row>
    <row r="8" spans="1:13" ht="15" customHeight="1" x14ac:dyDescent="0.2">
      <c r="A8" s="22">
        <v>5</v>
      </c>
      <c r="B8" s="1" t="s">
        <v>122</v>
      </c>
      <c r="C8" s="24" t="s">
        <v>24</v>
      </c>
      <c r="D8" s="27" t="s">
        <v>60</v>
      </c>
      <c r="E8" s="24" t="s">
        <v>6</v>
      </c>
      <c r="F8" s="24">
        <v>6.71</v>
      </c>
      <c r="G8" s="24" t="s">
        <v>63</v>
      </c>
    </row>
    <row r="9" spans="1:13" ht="15" customHeight="1" x14ac:dyDescent="0.2">
      <c r="A9" s="22">
        <v>6</v>
      </c>
      <c r="B9" s="1" t="s">
        <v>122</v>
      </c>
      <c r="C9" s="24" t="s">
        <v>24</v>
      </c>
      <c r="D9" s="27" t="s">
        <v>50</v>
      </c>
      <c r="E9" s="24" t="s">
        <v>6</v>
      </c>
      <c r="F9" s="24">
        <v>5.57</v>
      </c>
      <c r="G9" s="24" t="s">
        <v>156</v>
      </c>
    </row>
    <row r="10" spans="1:13" ht="15" customHeight="1" x14ac:dyDescent="0.2">
      <c r="A10" s="22">
        <v>7</v>
      </c>
      <c r="B10" s="1" t="s">
        <v>122</v>
      </c>
      <c r="C10" s="24" t="s">
        <v>24</v>
      </c>
      <c r="D10" s="27">
        <v>14</v>
      </c>
      <c r="E10" s="24" t="s">
        <v>6</v>
      </c>
      <c r="F10" s="38">
        <v>13</v>
      </c>
      <c r="G10" s="24" t="s">
        <v>158</v>
      </c>
    </row>
    <row r="11" spans="1:13" ht="15" customHeight="1" x14ac:dyDescent="0.2">
      <c r="A11" s="22">
        <v>8</v>
      </c>
      <c r="B11" s="1" t="s">
        <v>122</v>
      </c>
      <c r="C11" s="24" t="s">
        <v>24</v>
      </c>
      <c r="D11" s="27">
        <v>15</v>
      </c>
      <c r="E11" s="24" t="s">
        <v>6</v>
      </c>
      <c r="F11" s="38">
        <v>12.1</v>
      </c>
      <c r="G11" s="24" t="s">
        <v>25</v>
      </c>
    </row>
    <row r="12" spans="1:13" ht="15" customHeight="1" x14ac:dyDescent="0.2">
      <c r="A12" s="22">
        <v>9</v>
      </c>
      <c r="B12" s="1" t="s">
        <v>122</v>
      </c>
      <c r="C12" s="24" t="s">
        <v>24</v>
      </c>
      <c r="D12" s="27">
        <v>16</v>
      </c>
      <c r="E12" s="24" t="s">
        <v>6</v>
      </c>
      <c r="F12" s="24">
        <v>12.66</v>
      </c>
      <c r="G12" s="24" t="s">
        <v>10</v>
      </c>
    </row>
    <row r="13" spans="1:13" ht="15" customHeight="1" x14ac:dyDescent="0.2">
      <c r="A13" s="22">
        <v>10</v>
      </c>
      <c r="B13" s="1" t="s">
        <v>122</v>
      </c>
      <c r="C13" s="24" t="s">
        <v>24</v>
      </c>
      <c r="D13" s="27">
        <v>17</v>
      </c>
      <c r="E13" s="24" t="s">
        <v>6</v>
      </c>
      <c r="F13" s="38">
        <v>12.2</v>
      </c>
      <c r="G13" s="24" t="s">
        <v>26</v>
      </c>
    </row>
    <row r="14" spans="1:13" ht="15" customHeight="1" x14ac:dyDescent="0.2">
      <c r="A14" s="22">
        <v>11</v>
      </c>
      <c r="B14" s="1" t="s">
        <v>122</v>
      </c>
      <c r="C14" s="24" t="s">
        <v>24</v>
      </c>
      <c r="D14" s="27">
        <v>18</v>
      </c>
      <c r="E14" s="24" t="s">
        <v>6</v>
      </c>
      <c r="F14" s="38">
        <v>13.7</v>
      </c>
      <c r="G14" s="24" t="s">
        <v>81</v>
      </c>
    </row>
    <row r="15" spans="1:13" ht="15" customHeight="1" x14ac:dyDescent="0.2">
      <c r="A15" s="22">
        <v>12</v>
      </c>
      <c r="B15" s="1" t="s">
        <v>122</v>
      </c>
      <c r="C15" s="24" t="s">
        <v>24</v>
      </c>
      <c r="D15" s="27" t="s">
        <v>82</v>
      </c>
      <c r="E15" s="24" t="s">
        <v>6</v>
      </c>
      <c r="F15" s="24">
        <v>12.32</v>
      </c>
      <c r="G15" s="24" t="s">
        <v>83</v>
      </c>
    </row>
    <row r="16" spans="1:13" ht="15" customHeight="1" x14ac:dyDescent="0.2">
      <c r="A16" s="22">
        <v>13</v>
      </c>
      <c r="B16" s="1" t="s">
        <v>122</v>
      </c>
      <c r="C16" s="24" t="s">
        <v>24</v>
      </c>
      <c r="D16" s="27" t="s">
        <v>69</v>
      </c>
      <c r="E16" s="24" t="s">
        <v>6</v>
      </c>
      <c r="F16" s="24">
        <v>12.85</v>
      </c>
      <c r="G16" s="24" t="s">
        <v>83</v>
      </c>
    </row>
    <row r="17" spans="1:7" ht="15" customHeight="1" x14ac:dyDescent="0.2">
      <c r="A17" s="22">
        <v>14</v>
      </c>
      <c r="B17" s="1" t="s">
        <v>122</v>
      </c>
      <c r="C17" s="24" t="s">
        <v>24</v>
      </c>
      <c r="D17" s="27"/>
      <c r="E17" s="24" t="s">
        <v>6</v>
      </c>
      <c r="F17" s="24">
        <v>25.39</v>
      </c>
      <c r="G17" s="24" t="s">
        <v>27</v>
      </c>
    </row>
    <row r="18" spans="1:7" ht="15" customHeight="1" x14ac:dyDescent="0.2">
      <c r="A18" s="22">
        <v>15</v>
      </c>
      <c r="B18" s="1" t="s">
        <v>122</v>
      </c>
      <c r="C18" s="24" t="s">
        <v>24</v>
      </c>
      <c r="D18" s="27" t="s">
        <v>120</v>
      </c>
      <c r="E18" s="24" t="s">
        <v>6</v>
      </c>
      <c r="F18" s="24">
        <v>86.15</v>
      </c>
      <c r="G18" s="24" t="s">
        <v>387</v>
      </c>
    </row>
    <row r="19" spans="1:7" ht="15" customHeight="1" x14ac:dyDescent="0.2">
      <c r="A19" s="22">
        <v>16</v>
      </c>
      <c r="B19" s="1" t="s">
        <v>122</v>
      </c>
      <c r="C19" s="24" t="s">
        <v>24</v>
      </c>
      <c r="D19" s="27" t="s">
        <v>84</v>
      </c>
      <c r="E19" s="24" t="s">
        <v>6</v>
      </c>
      <c r="F19" s="24">
        <v>3.32</v>
      </c>
      <c r="G19" s="24" t="s">
        <v>85</v>
      </c>
    </row>
    <row r="20" spans="1:7" ht="15" customHeight="1" x14ac:dyDescent="0.2">
      <c r="A20" s="22">
        <v>17</v>
      </c>
      <c r="B20" s="1" t="s">
        <v>122</v>
      </c>
      <c r="C20" s="24" t="s">
        <v>24</v>
      </c>
      <c r="D20" s="27"/>
      <c r="E20" s="24" t="s">
        <v>6</v>
      </c>
      <c r="F20" s="24">
        <v>2.3199999999999998</v>
      </c>
      <c r="G20" s="24" t="s">
        <v>86</v>
      </c>
    </row>
    <row r="21" spans="1:7" ht="15" customHeight="1" x14ac:dyDescent="0.2">
      <c r="A21" s="22">
        <v>18</v>
      </c>
      <c r="B21" s="1" t="s">
        <v>122</v>
      </c>
      <c r="C21" s="24" t="s">
        <v>24</v>
      </c>
      <c r="D21" s="27"/>
      <c r="E21" s="24" t="s">
        <v>6</v>
      </c>
      <c r="F21" s="24">
        <v>3.62</v>
      </c>
      <c r="G21" s="24" t="s">
        <v>86</v>
      </c>
    </row>
    <row r="22" spans="1:7" ht="15" customHeight="1" x14ac:dyDescent="0.2">
      <c r="A22" s="22">
        <v>19</v>
      </c>
      <c r="B22" s="1" t="s">
        <v>122</v>
      </c>
      <c r="C22" s="24" t="s">
        <v>24</v>
      </c>
      <c r="D22" s="27"/>
      <c r="E22" s="24" t="s">
        <v>6</v>
      </c>
      <c r="F22" s="24">
        <v>25.36</v>
      </c>
      <c r="G22" s="24" t="s">
        <v>87</v>
      </c>
    </row>
    <row r="23" spans="1:7" ht="15" customHeight="1" x14ac:dyDescent="0.2">
      <c r="A23" s="22">
        <v>20</v>
      </c>
      <c r="B23" s="1" t="s">
        <v>122</v>
      </c>
      <c r="C23" s="24" t="s">
        <v>24</v>
      </c>
      <c r="D23" s="27"/>
      <c r="E23" s="24" t="s">
        <v>6</v>
      </c>
      <c r="F23" s="24">
        <v>10.31</v>
      </c>
      <c r="G23" s="24" t="s">
        <v>388</v>
      </c>
    </row>
    <row r="24" spans="1:7" ht="15" customHeight="1" x14ac:dyDescent="0.2">
      <c r="A24" s="22">
        <v>21</v>
      </c>
      <c r="B24" s="1" t="s">
        <v>122</v>
      </c>
      <c r="C24" s="24" t="s">
        <v>24</v>
      </c>
      <c r="D24" s="27"/>
      <c r="E24" s="24" t="s">
        <v>6</v>
      </c>
      <c r="F24" s="24">
        <v>34.54</v>
      </c>
      <c r="G24" s="24" t="s">
        <v>88</v>
      </c>
    </row>
    <row r="25" spans="1:7" ht="15" customHeight="1" x14ac:dyDescent="0.2">
      <c r="A25" s="22">
        <v>22</v>
      </c>
      <c r="B25" s="1" t="s">
        <v>122</v>
      </c>
      <c r="C25" s="24" t="s">
        <v>24</v>
      </c>
      <c r="D25" s="27"/>
      <c r="E25" s="24" t="s">
        <v>6</v>
      </c>
      <c r="F25" s="24">
        <v>3.72</v>
      </c>
      <c r="G25" s="24" t="s">
        <v>168</v>
      </c>
    </row>
    <row r="26" spans="1:7" ht="15" customHeight="1" x14ac:dyDescent="0.2">
      <c r="A26" s="22">
        <v>23</v>
      </c>
      <c r="B26" s="1" t="s">
        <v>122</v>
      </c>
      <c r="C26" s="24" t="s">
        <v>24</v>
      </c>
      <c r="D26" s="27"/>
      <c r="E26" s="24" t="s">
        <v>6</v>
      </c>
      <c r="F26" s="38">
        <v>14.7</v>
      </c>
      <c r="G26" s="24" t="s">
        <v>89</v>
      </c>
    </row>
    <row r="27" spans="1:7" ht="15" customHeight="1" x14ac:dyDescent="0.2">
      <c r="A27" s="22">
        <v>24</v>
      </c>
      <c r="B27" s="1" t="s">
        <v>122</v>
      </c>
      <c r="C27" s="24" t="s">
        <v>24</v>
      </c>
      <c r="D27" s="27"/>
      <c r="E27" s="24" t="s">
        <v>6</v>
      </c>
      <c r="F27" s="24">
        <v>39.57</v>
      </c>
      <c r="G27" s="24" t="s">
        <v>90</v>
      </c>
    </row>
    <row r="28" spans="1:7" ht="15" customHeight="1" x14ac:dyDescent="0.2">
      <c r="A28" s="22">
        <v>25</v>
      </c>
      <c r="B28" s="1" t="s">
        <v>122</v>
      </c>
      <c r="C28" s="24" t="s">
        <v>24</v>
      </c>
      <c r="D28" s="27"/>
      <c r="E28" s="24" t="s">
        <v>6</v>
      </c>
      <c r="F28" s="24">
        <v>11.32</v>
      </c>
      <c r="G28" s="24" t="s">
        <v>91</v>
      </c>
    </row>
    <row r="29" spans="1:7" ht="15" customHeight="1" x14ac:dyDescent="0.2">
      <c r="A29" s="22">
        <v>26</v>
      </c>
      <c r="B29" s="1" t="s">
        <v>122</v>
      </c>
      <c r="C29" s="24" t="s">
        <v>24</v>
      </c>
      <c r="D29" s="27"/>
      <c r="E29" s="24" t="s">
        <v>6</v>
      </c>
      <c r="F29" s="38">
        <v>6.9</v>
      </c>
      <c r="G29" s="24" t="s">
        <v>62</v>
      </c>
    </row>
    <row r="30" spans="1:7" ht="15" customHeight="1" x14ac:dyDescent="0.2">
      <c r="A30" s="22">
        <v>27</v>
      </c>
      <c r="B30" s="1" t="s">
        <v>122</v>
      </c>
      <c r="C30" s="24" t="s">
        <v>24</v>
      </c>
      <c r="D30" s="27"/>
      <c r="E30" s="24" t="s">
        <v>6</v>
      </c>
      <c r="F30" s="24">
        <v>54.15</v>
      </c>
      <c r="G30" s="24" t="s">
        <v>28</v>
      </c>
    </row>
    <row r="31" spans="1:7" ht="15" customHeight="1" x14ac:dyDescent="0.2">
      <c r="A31" s="22">
        <v>28</v>
      </c>
      <c r="B31" s="1" t="s">
        <v>122</v>
      </c>
      <c r="C31" s="24" t="s">
        <v>24</v>
      </c>
      <c r="D31" s="27"/>
      <c r="E31" s="24" t="s">
        <v>6</v>
      </c>
      <c r="F31" s="38">
        <v>51.6</v>
      </c>
      <c r="G31" s="24" t="s">
        <v>389</v>
      </c>
    </row>
    <row r="32" spans="1:7" ht="15" customHeight="1" x14ac:dyDescent="0.2">
      <c r="A32" s="22">
        <v>29</v>
      </c>
      <c r="B32" s="1" t="s">
        <v>122</v>
      </c>
      <c r="C32" s="24" t="s">
        <v>24</v>
      </c>
      <c r="D32" s="27"/>
      <c r="E32" s="24" t="s">
        <v>6</v>
      </c>
      <c r="F32" s="24">
        <v>2.62</v>
      </c>
      <c r="G32" s="24" t="s">
        <v>92</v>
      </c>
    </row>
    <row r="33" spans="1:7" ht="15" customHeight="1" x14ac:dyDescent="0.2">
      <c r="A33" s="22">
        <v>30</v>
      </c>
      <c r="B33" s="1" t="s">
        <v>122</v>
      </c>
      <c r="C33" s="24" t="s">
        <v>24</v>
      </c>
      <c r="D33" s="27"/>
      <c r="E33" s="24" t="s">
        <v>6</v>
      </c>
      <c r="F33" s="24">
        <v>2.86</v>
      </c>
      <c r="G33" s="24" t="s">
        <v>92</v>
      </c>
    </row>
    <row r="34" spans="1:7" ht="15" customHeight="1" x14ac:dyDescent="0.2">
      <c r="A34" s="22">
        <v>31</v>
      </c>
      <c r="B34" s="1" t="s">
        <v>122</v>
      </c>
      <c r="C34" s="24" t="s">
        <v>24</v>
      </c>
      <c r="D34" s="27"/>
      <c r="E34" s="24" t="s">
        <v>6</v>
      </c>
      <c r="F34" s="38">
        <v>51</v>
      </c>
      <c r="G34" s="24" t="s">
        <v>47</v>
      </c>
    </row>
    <row r="35" spans="1:7" ht="15" customHeight="1" x14ac:dyDescent="0.2">
      <c r="A35" s="22">
        <v>32</v>
      </c>
      <c r="B35" s="1" t="s">
        <v>122</v>
      </c>
      <c r="C35" s="24" t="s">
        <v>24</v>
      </c>
      <c r="D35" s="27"/>
      <c r="E35" s="24" t="s">
        <v>6</v>
      </c>
      <c r="F35" s="24">
        <v>7.58</v>
      </c>
      <c r="G35" s="24" t="s">
        <v>390</v>
      </c>
    </row>
    <row r="36" spans="1:7" ht="15" customHeight="1" x14ac:dyDescent="0.2">
      <c r="A36" s="22">
        <v>33</v>
      </c>
      <c r="B36" s="1" t="s">
        <v>122</v>
      </c>
      <c r="C36" s="24" t="s">
        <v>24</v>
      </c>
      <c r="D36" s="27"/>
      <c r="E36" s="24" t="s">
        <v>14</v>
      </c>
      <c r="F36" s="24">
        <v>20.28</v>
      </c>
      <c r="G36" s="24" t="s">
        <v>391</v>
      </c>
    </row>
    <row r="37" spans="1:7" ht="15" customHeight="1" x14ac:dyDescent="0.2">
      <c r="A37" s="22">
        <v>34</v>
      </c>
      <c r="B37" s="1" t="s">
        <v>122</v>
      </c>
      <c r="C37" s="24" t="s">
        <v>24</v>
      </c>
      <c r="D37" s="27"/>
      <c r="E37" s="24" t="s">
        <v>14</v>
      </c>
      <c r="F37" s="24">
        <v>10.06</v>
      </c>
      <c r="G37" s="24" t="s">
        <v>391</v>
      </c>
    </row>
    <row r="38" spans="1:7" ht="15" customHeight="1" x14ac:dyDescent="0.2">
      <c r="A38" s="22">
        <v>35</v>
      </c>
      <c r="B38" s="1" t="s">
        <v>122</v>
      </c>
      <c r="C38" s="24" t="s">
        <v>24</v>
      </c>
      <c r="D38" s="27"/>
      <c r="E38" s="24" t="s">
        <v>14</v>
      </c>
      <c r="F38" s="24">
        <v>20.32</v>
      </c>
      <c r="G38" s="24" t="s">
        <v>391</v>
      </c>
    </row>
    <row r="39" spans="1:7" ht="15" customHeight="1" x14ac:dyDescent="0.2">
      <c r="A39" s="22">
        <v>36</v>
      </c>
      <c r="B39" s="1" t="s">
        <v>122</v>
      </c>
      <c r="C39" s="24" t="s">
        <v>24</v>
      </c>
      <c r="D39" s="27"/>
      <c r="E39" s="24" t="s">
        <v>14</v>
      </c>
      <c r="F39" s="24">
        <v>6.79</v>
      </c>
      <c r="G39" s="24" t="s">
        <v>391</v>
      </c>
    </row>
    <row r="40" spans="1:7" ht="15" customHeight="1" x14ac:dyDescent="0.2">
      <c r="A40" s="22">
        <v>37</v>
      </c>
      <c r="B40" s="1" t="s">
        <v>122</v>
      </c>
      <c r="C40" s="24" t="s">
        <v>24</v>
      </c>
      <c r="D40" s="27"/>
      <c r="E40" s="24" t="s">
        <v>14</v>
      </c>
      <c r="F40" s="24">
        <v>10.39</v>
      </c>
      <c r="G40" s="24" t="s">
        <v>391</v>
      </c>
    </row>
    <row r="41" spans="1:7" ht="15" customHeight="1" x14ac:dyDescent="0.2">
      <c r="A41" s="22">
        <v>38</v>
      </c>
      <c r="B41" s="1" t="s">
        <v>122</v>
      </c>
      <c r="C41" s="24" t="s">
        <v>24</v>
      </c>
      <c r="D41" s="27"/>
      <c r="E41" s="24" t="s">
        <v>14</v>
      </c>
      <c r="F41" s="24">
        <v>6.08</v>
      </c>
      <c r="G41" s="24" t="s">
        <v>98</v>
      </c>
    </row>
    <row r="42" spans="1:7" ht="15" customHeight="1" x14ac:dyDescent="0.2">
      <c r="A42" s="22">
        <v>39</v>
      </c>
      <c r="B42" s="1" t="s">
        <v>122</v>
      </c>
      <c r="C42" s="24" t="s">
        <v>24</v>
      </c>
      <c r="D42" s="27"/>
      <c r="E42" s="24" t="s">
        <v>14</v>
      </c>
      <c r="F42" s="24">
        <v>15.55</v>
      </c>
      <c r="G42" s="24" t="s">
        <v>392</v>
      </c>
    </row>
    <row r="43" spans="1:7" ht="15" customHeight="1" x14ac:dyDescent="0.2">
      <c r="A43" s="22">
        <v>40</v>
      </c>
      <c r="B43" s="1" t="s">
        <v>122</v>
      </c>
      <c r="C43" s="24" t="s">
        <v>24</v>
      </c>
      <c r="D43" s="27"/>
      <c r="E43" s="24" t="s">
        <v>14</v>
      </c>
      <c r="F43" s="24">
        <v>3.13</v>
      </c>
      <c r="G43" s="24" t="s">
        <v>393</v>
      </c>
    </row>
    <row r="44" spans="1:7" ht="15" customHeight="1" x14ac:dyDescent="0.2">
      <c r="A44" s="22">
        <v>41</v>
      </c>
      <c r="B44" s="1" t="s">
        <v>122</v>
      </c>
      <c r="C44" s="24" t="s">
        <v>24</v>
      </c>
      <c r="D44" s="27"/>
      <c r="E44" s="24" t="s">
        <v>14</v>
      </c>
      <c r="F44" s="38">
        <v>3.4</v>
      </c>
      <c r="G44" s="24" t="s">
        <v>394</v>
      </c>
    </row>
    <row r="45" spans="1:7" ht="15" customHeight="1" x14ac:dyDescent="0.2">
      <c r="A45" s="22">
        <v>42</v>
      </c>
      <c r="B45" s="1" t="s">
        <v>122</v>
      </c>
      <c r="C45" s="24" t="s">
        <v>24</v>
      </c>
      <c r="D45" s="27">
        <v>105</v>
      </c>
      <c r="E45" s="24" t="s">
        <v>14</v>
      </c>
      <c r="F45" s="24">
        <v>10.82</v>
      </c>
      <c r="G45" s="24" t="s">
        <v>26</v>
      </c>
    </row>
    <row r="46" spans="1:7" ht="15" customHeight="1" x14ac:dyDescent="0.2">
      <c r="A46" s="22">
        <v>43</v>
      </c>
      <c r="B46" s="1" t="s">
        <v>122</v>
      </c>
      <c r="C46" s="24" t="s">
        <v>24</v>
      </c>
      <c r="D46" s="27">
        <v>106</v>
      </c>
      <c r="E46" s="24" t="s">
        <v>14</v>
      </c>
      <c r="F46" s="38">
        <v>10.9</v>
      </c>
      <c r="G46" s="24" t="s">
        <v>29</v>
      </c>
    </row>
    <row r="47" spans="1:7" ht="15" customHeight="1" x14ac:dyDescent="0.2">
      <c r="A47" s="22">
        <v>44</v>
      </c>
      <c r="B47" s="1" t="s">
        <v>122</v>
      </c>
      <c r="C47" s="24" t="s">
        <v>24</v>
      </c>
      <c r="D47" s="27">
        <v>107</v>
      </c>
      <c r="E47" s="24" t="s">
        <v>14</v>
      </c>
      <c r="F47" s="24">
        <v>10.95</v>
      </c>
      <c r="G47" s="24" t="s">
        <v>29</v>
      </c>
    </row>
    <row r="48" spans="1:7" ht="15" customHeight="1" x14ac:dyDescent="0.2">
      <c r="A48" s="22">
        <v>45</v>
      </c>
      <c r="B48" s="1" t="s">
        <v>122</v>
      </c>
      <c r="C48" s="24" t="s">
        <v>24</v>
      </c>
      <c r="D48" s="27">
        <v>108</v>
      </c>
      <c r="E48" s="24" t="s">
        <v>14</v>
      </c>
      <c r="F48" s="24">
        <v>10.84</v>
      </c>
      <c r="G48" s="24" t="s">
        <v>29</v>
      </c>
    </row>
    <row r="49" spans="1:7" ht="15" customHeight="1" x14ac:dyDescent="0.2">
      <c r="A49" s="22">
        <v>46</v>
      </c>
      <c r="B49" s="1" t="s">
        <v>122</v>
      </c>
      <c r="C49" s="24" t="s">
        <v>24</v>
      </c>
      <c r="D49" s="27" t="s">
        <v>369</v>
      </c>
      <c r="E49" s="24" t="s">
        <v>14</v>
      </c>
      <c r="F49" s="24">
        <v>21.58</v>
      </c>
      <c r="G49" s="24" t="s">
        <v>129</v>
      </c>
    </row>
    <row r="50" spans="1:7" ht="15" customHeight="1" x14ac:dyDescent="0.2">
      <c r="A50" s="22">
        <v>47</v>
      </c>
      <c r="B50" s="1" t="s">
        <v>122</v>
      </c>
      <c r="C50" s="24" t="s">
        <v>24</v>
      </c>
      <c r="D50" s="27" t="s">
        <v>395</v>
      </c>
      <c r="E50" s="24" t="s">
        <v>14</v>
      </c>
      <c r="F50" s="38">
        <v>21.4</v>
      </c>
      <c r="G50" s="24" t="s">
        <v>396</v>
      </c>
    </row>
    <row r="51" spans="1:7" ht="15" customHeight="1" x14ac:dyDescent="0.2">
      <c r="A51" s="22">
        <v>48</v>
      </c>
      <c r="B51" s="1" t="s">
        <v>122</v>
      </c>
      <c r="C51" s="24" t="s">
        <v>24</v>
      </c>
      <c r="D51" s="27" t="s">
        <v>93</v>
      </c>
      <c r="E51" s="24" t="s">
        <v>14</v>
      </c>
      <c r="F51" s="24">
        <v>5.92</v>
      </c>
      <c r="G51" s="24" t="s">
        <v>65</v>
      </c>
    </row>
    <row r="52" spans="1:7" ht="15" customHeight="1" x14ac:dyDescent="0.2">
      <c r="A52" s="22">
        <v>49</v>
      </c>
      <c r="B52" s="1" t="s">
        <v>122</v>
      </c>
      <c r="C52" s="24" t="s">
        <v>24</v>
      </c>
      <c r="D52" s="27" t="s">
        <v>94</v>
      </c>
      <c r="E52" s="24" t="s">
        <v>14</v>
      </c>
      <c r="F52" s="38">
        <v>4</v>
      </c>
      <c r="G52" s="24" t="s">
        <v>397</v>
      </c>
    </row>
    <row r="53" spans="1:7" ht="15" customHeight="1" x14ac:dyDescent="0.2">
      <c r="A53" s="22">
        <v>50</v>
      </c>
      <c r="B53" s="1" t="s">
        <v>122</v>
      </c>
      <c r="C53" s="24" t="s">
        <v>24</v>
      </c>
      <c r="D53" s="27"/>
      <c r="E53" s="24" t="s">
        <v>14</v>
      </c>
      <c r="F53" s="38">
        <v>56.8</v>
      </c>
      <c r="G53" s="24" t="s">
        <v>398</v>
      </c>
    </row>
    <row r="54" spans="1:7" ht="15" customHeight="1" x14ac:dyDescent="0.2">
      <c r="A54" s="22">
        <v>51</v>
      </c>
      <c r="B54" s="1" t="s">
        <v>122</v>
      </c>
      <c r="C54" s="24" t="s">
        <v>24</v>
      </c>
      <c r="D54" s="27"/>
      <c r="E54" s="24" t="s">
        <v>14</v>
      </c>
      <c r="F54" s="24">
        <v>5.08</v>
      </c>
      <c r="G54" s="24" t="s">
        <v>96</v>
      </c>
    </row>
    <row r="55" spans="1:7" ht="15" customHeight="1" x14ac:dyDescent="0.2">
      <c r="A55" s="22">
        <v>52</v>
      </c>
      <c r="B55" s="1" t="s">
        <v>122</v>
      </c>
      <c r="C55" s="24" t="s">
        <v>24</v>
      </c>
      <c r="D55" s="27"/>
      <c r="E55" s="24" t="s">
        <v>14</v>
      </c>
      <c r="F55" s="38">
        <v>4</v>
      </c>
      <c r="G55" s="24" t="s">
        <v>169</v>
      </c>
    </row>
    <row r="56" spans="1:7" ht="15" customHeight="1" x14ac:dyDescent="0.2">
      <c r="A56" s="22">
        <v>53</v>
      </c>
      <c r="B56" s="1" t="s">
        <v>122</v>
      </c>
      <c r="C56" s="24" t="s">
        <v>24</v>
      </c>
      <c r="D56" s="27"/>
      <c r="E56" s="24" t="s">
        <v>14</v>
      </c>
      <c r="F56" s="24">
        <v>12.84</v>
      </c>
      <c r="G56" s="28" t="s">
        <v>399</v>
      </c>
    </row>
    <row r="57" spans="1:7" ht="15" customHeight="1" x14ac:dyDescent="0.2">
      <c r="A57" s="22">
        <v>54</v>
      </c>
      <c r="B57" s="1" t="s">
        <v>122</v>
      </c>
      <c r="C57" s="24" t="s">
        <v>24</v>
      </c>
      <c r="D57" s="27"/>
      <c r="E57" s="24" t="s">
        <v>14</v>
      </c>
      <c r="F57" s="24">
        <v>24.04</v>
      </c>
      <c r="G57" s="24" t="s">
        <v>400</v>
      </c>
    </row>
    <row r="58" spans="1:7" ht="15" customHeight="1" x14ac:dyDescent="0.2">
      <c r="A58" s="22">
        <v>55</v>
      </c>
      <c r="B58" s="1" t="s">
        <v>122</v>
      </c>
      <c r="C58" s="24" t="s">
        <v>24</v>
      </c>
      <c r="D58" s="27">
        <v>118</v>
      </c>
      <c r="E58" s="24" t="s">
        <v>14</v>
      </c>
      <c r="F58" s="38">
        <v>21.9</v>
      </c>
      <c r="G58" s="24" t="s">
        <v>401</v>
      </c>
    </row>
    <row r="59" spans="1:7" ht="15" customHeight="1" x14ac:dyDescent="0.2">
      <c r="A59" s="22">
        <v>56</v>
      </c>
      <c r="B59" s="1" t="s">
        <v>122</v>
      </c>
      <c r="C59" s="24" t="s">
        <v>24</v>
      </c>
      <c r="D59" s="27">
        <v>119</v>
      </c>
      <c r="E59" s="24" t="s">
        <v>14</v>
      </c>
      <c r="F59" s="24">
        <v>11.11</v>
      </c>
      <c r="G59" s="24" t="s">
        <v>402</v>
      </c>
    </row>
    <row r="60" spans="1:7" ht="15" customHeight="1" x14ac:dyDescent="0.2">
      <c r="A60" s="22">
        <v>57</v>
      </c>
      <c r="B60" s="1" t="s">
        <v>122</v>
      </c>
      <c r="C60" s="24" t="s">
        <v>24</v>
      </c>
      <c r="D60" s="27">
        <v>120</v>
      </c>
      <c r="E60" s="24" t="s">
        <v>14</v>
      </c>
      <c r="F60" s="24">
        <v>10.92</v>
      </c>
      <c r="G60" s="24" t="s">
        <v>30</v>
      </c>
    </row>
    <row r="61" spans="1:7" ht="15" customHeight="1" x14ac:dyDescent="0.2">
      <c r="A61" s="22">
        <v>58</v>
      </c>
      <c r="B61" s="1" t="s">
        <v>122</v>
      </c>
      <c r="C61" s="24" t="s">
        <v>24</v>
      </c>
      <c r="D61" s="27"/>
      <c r="E61" s="24" t="s">
        <v>14</v>
      </c>
      <c r="F61" s="24">
        <v>5.64</v>
      </c>
      <c r="G61" s="24" t="s">
        <v>403</v>
      </c>
    </row>
    <row r="62" spans="1:7" ht="15" customHeight="1" x14ac:dyDescent="0.2">
      <c r="A62" s="22">
        <v>59</v>
      </c>
      <c r="B62" s="1" t="s">
        <v>122</v>
      </c>
      <c r="C62" s="24" t="s">
        <v>24</v>
      </c>
      <c r="D62" s="27">
        <v>121</v>
      </c>
      <c r="E62" s="24" t="s">
        <v>14</v>
      </c>
      <c r="F62" s="24">
        <v>10.75</v>
      </c>
      <c r="G62" s="24" t="s">
        <v>67</v>
      </c>
    </row>
    <row r="63" spans="1:7" ht="15" customHeight="1" x14ac:dyDescent="0.2">
      <c r="A63" s="22">
        <v>60</v>
      </c>
      <c r="B63" s="1" t="s">
        <v>122</v>
      </c>
      <c r="C63" s="24" t="s">
        <v>24</v>
      </c>
      <c r="D63" s="27">
        <v>122</v>
      </c>
      <c r="E63" s="24" t="s">
        <v>14</v>
      </c>
      <c r="F63" s="24">
        <v>16.46</v>
      </c>
      <c r="G63" s="24" t="s">
        <v>170</v>
      </c>
    </row>
    <row r="64" spans="1:7" ht="15" customHeight="1" x14ac:dyDescent="0.2">
      <c r="A64" s="22">
        <v>61</v>
      </c>
      <c r="B64" s="1" t="s">
        <v>122</v>
      </c>
      <c r="C64" s="24" t="s">
        <v>24</v>
      </c>
      <c r="D64" s="27">
        <v>123</v>
      </c>
      <c r="E64" s="24" t="s">
        <v>14</v>
      </c>
      <c r="F64" s="38">
        <v>21.8</v>
      </c>
      <c r="G64" s="24" t="s">
        <v>97</v>
      </c>
    </row>
    <row r="65" spans="1:7" ht="15" customHeight="1" x14ac:dyDescent="0.2">
      <c r="A65" s="22">
        <v>62</v>
      </c>
      <c r="B65" s="1" t="s">
        <v>122</v>
      </c>
      <c r="C65" s="24" t="s">
        <v>24</v>
      </c>
      <c r="D65" s="27"/>
      <c r="E65" s="24" t="s">
        <v>18</v>
      </c>
      <c r="F65" s="24">
        <v>10.87</v>
      </c>
      <c r="G65" s="24" t="s">
        <v>391</v>
      </c>
    </row>
    <row r="66" spans="1:7" ht="15" customHeight="1" x14ac:dyDescent="0.2">
      <c r="A66" s="22">
        <v>63</v>
      </c>
      <c r="B66" s="1" t="s">
        <v>122</v>
      </c>
      <c r="C66" s="24" t="s">
        <v>24</v>
      </c>
      <c r="D66" s="27"/>
      <c r="E66" s="24" t="s">
        <v>18</v>
      </c>
      <c r="F66" s="24">
        <v>10.72</v>
      </c>
      <c r="G66" s="24" t="s">
        <v>391</v>
      </c>
    </row>
    <row r="67" spans="1:7" ht="15" customHeight="1" x14ac:dyDescent="0.2">
      <c r="A67" s="22">
        <v>64</v>
      </c>
      <c r="B67" s="1" t="s">
        <v>122</v>
      </c>
      <c r="C67" s="24" t="s">
        <v>24</v>
      </c>
      <c r="D67" s="27"/>
      <c r="E67" s="24" t="s">
        <v>18</v>
      </c>
      <c r="F67" s="24">
        <v>10.75</v>
      </c>
      <c r="G67" s="24" t="s">
        <v>391</v>
      </c>
    </row>
    <row r="68" spans="1:7" ht="15" customHeight="1" x14ac:dyDescent="0.2">
      <c r="A68" s="22">
        <v>65</v>
      </c>
      <c r="B68" s="1" t="s">
        <v>122</v>
      </c>
      <c r="C68" s="24" t="s">
        <v>24</v>
      </c>
      <c r="D68" s="27"/>
      <c r="E68" s="24" t="s">
        <v>18</v>
      </c>
      <c r="F68" s="24">
        <v>9.82</v>
      </c>
      <c r="G68" s="24" t="s">
        <v>391</v>
      </c>
    </row>
    <row r="69" spans="1:7" ht="15" customHeight="1" x14ac:dyDescent="0.2">
      <c r="A69" s="22">
        <v>66</v>
      </c>
      <c r="B69" s="1" t="s">
        <v>122</v>
      </c>
      <c r="C69" s="24" t="s">
        <v>24</v>
      </c>
      <c r="D69" s="27"/>
      <c r="E69" s="24" t="s">
        <v>18</v>
      </c>
      <c r="F69" s="24">
        <v>10.79</v>
      </c>
      <c r="G69" s="24" t="s">
        <v>391</v>
      </c>
    </row>
    <row r="70" spans="1:7" ht="15" customHeight="1" x14ac:dyDescent="0.2">
      <c r="A70" s="22">
        <v>67</v>
      </c>
      <c r="B70" s="1" t="s">
        <v>122</v>
      </c>
      <c r="C70" s="24" t="s">
        <v>24</v>
      </c>
      <c r="D70" s="27"/>
      <c r="E70" s="24" t="s">
        <v>18</v>
      </c>
      <c r="F70" s="38">
        <v>21.2</v>
      </c>
      <c r="G70" s="24" t="s">
        <v>404</v>
      </c>
    </row>
    <row r="71" spans="1:7" ht="15" customHeight="1" x14ac:dyDescent="0.2">
      <c r="A71" s="22">
        <v>68</v>
      </c>
      <c r="B71" s="1" t="s">
        <v>122</v>
      </c>
      <c r="C71" s="24" t="s">
        <v>24</v>
      </c>
      <c r="D71" s="27"/>
      <c r="E71" s="24" t="s">
        <v>18</v>
      </c>
      <c r="F71" s="24">
        <v>10.44</v>
      </c>
      <c r="G71" s="24" t="s">
        <v>16</v>
      </c>
    </row>
    <row r="72" spans="1:7" ht="15" customHeight="1" x14ac:dyDescent="0.2">
      <c r="A72" s="22">
        <v>69</v>
      </c>
      <c r="B72" s="1" t="s">
        <v>122</v>
      </c>
      <c r="C72" s="24" t="s">
        <v>24</v>
      </c>
      <c r="D72" s="27"/>
      <c r="E72" s="24" t="s">
        <v>18</v>
      </c>
      <c r="F72" s="24">
        <v>11.95</v>
      </c>
      <c r="G72" s="24" t="s">
        <v>405</v>
      </c>
    </row>
    <row r="73" spans="1:7" ht="15" customHeight="1" x14ac:dyDescent="0.2">
      <c r="A73" s="22">
        <v>70</v>
      </c>
      <c r="B73" s="1" t="s">
        <v>122</v>
      </c>
      <c r="C73" s="24" t="s">
        <v>24</v>
      </c>
      <c r="D73" s="27"/>
      <c r="E73" s="24" t="s">
        <v>18</v>
      </c>
      <c r="F73" s="24">
        <v>21.82</v>
      </c>
      <c r="G73" s="24" t="s">
        <v>391</v>
      </c>
    </row>
    <row r="74" spans="1:7" x14ac:dyDescent="0.2">
      <c r="A74" s="22">
        <v>71</v>
      </c>
      <c r="B74" s="1" t="s">
        <v>122</v>
      </c>
      <c r="C74" s="24" t="s">
        <v>24</v>
      </c>
      <c r="D74" s="27"/>
      <c r="E74" s="24" t="s">
        <v>18</v>
      </c>
      <c r="F74" s="24">
        <v>24.42</v>
      </c>
      <c r="G74" s="24" t="s">
        <v>406</v>
      </c>
    </row>
    <row r="75" spans="1:7" x14ac:dyDescent="0.2">
      <c r="A75" s="22">
        <v>72</v>
      </c>
      <c r="B75" s="1" t="s">
        <v>122</v>
      </c>
      <c r="C75" s="24" t="s">
        <v>24</v>
      </c>
      <c r="D75" s="27"/>
      <c r="E75" s="24" t="s">
        <v>18</v>
      </c>
      <c r="F75" s="38">
        <v>9</v>
      </c>
      <c r="G75" s="24" t="s">
        <v>407</v>
      </c>
    </row>
    <row r="76" spans="1:7" x14ac:dyDescent="0.2">
      <c r="A76" s="22">
        <v>73</v>
      </c>
      <c r="B76" s="1" t="s">
        <v>122</v>
      </c>
      <c r="C76" s="24" t="s">
        <v>24</v>
      </c>
      <c r="D76" s="27"/>
      <c r="E76" s="24" t="s">
        <v>18</v>
      </c>
      <c r="F76" s="24">
        <v>9.5500000000000007</v>
      </c>
      <c r="G76" s="24" t="s">
        <v>98</v>
      </c>
    </row>
    <row r="77" spans="1:7" x14ac:dyDescent="0.2">
      <c r="A77" s="22">
        <v>74</v>
      </c>
      <c r="B77" s="1" t="s">
        <v>122</v>
      </c>
      <c r="C77" s="24" t="s">
        <v>24</v>
      </c>
      <c r="D77" s="27"/>
      <c r="E77" s="24" t="s">
        <v>18</v>
      </c>
      <c r="F77" s="38">
        <v>2</v>
      </c>
      <c r="G77" s="24" t="s">
        <v>64</v>
      </c>
    </row>
    <row r="78" spans="1:7" x14ac:dyDescent="0.2">
      <c r="A78" s="22">
        <v>75</v>
      </c>
      <c r="B78" s="1" t="s">
        <v>122</v>
      </c>
      <c r="C78" s="24" t="s">
        <v>24</v>
      </c>
      <c r="D78" s="27"/>
      <c r="E78" s="24" t="s">
        <v>18</v>
      </c>
      <c r="F78" s="24">
        <v>59.42</v>
      </c>
      <c r="G78" s="24" t="s">
        <v>95</v>
      </c>
    </row>
    <row r="79" spans="1:7" x14ac:dyDescent="0.2">
      <c r="A79" s="22">
        <v>76</v>
      </c>
      <c r="B79" s="1" t="s">
        <v>122</v>
      </c>
      <c r="C79" s="24" t="s">
        <v>24</v>
      </c>
      <c r="D79" s="27"/>
      <c r="E79" s="24" t="s">
        <v>18</v>
      </c>
      <c r="F79" s="24">
        <v>5.08</v>
      </c>
      <c r="G79" s="24" t="s">
        <v>96</v>
      </c>
    </row>
    <row r="80" spans="1:7" x14ac:dyDescent="0.2">
      <c r="A80" s="22">
        <v>77</v>
      </c>
      <c r="B80" s="1" t="s">
        <v>122</v>
      </c>
      <c r="C80" s="24" t="s">
        <v>24</v>
      </c>
      <c r="D80" s="27"/>
      <c r="E80" s="24" t="s">
        <v>18</v>
      </c>
      <c r="F80" s="24">
        <v>1.55</v>
      </c>
      <c r="G80" s="24" t="s">
        <v>157</v>
      </c>
    </row>
    <row r="81" spans="1:7" x14ac:dyDescent="0.2">
      <c r="A81" s="22">
        <v>78</v>
      </c>
      <c r="B81" s="1" t="s">
        <v>122</v>
      </c>
      <c r="C81" s="24" t="s">
        <v>24</v>
      </c>
      <c r="D81" s="27"/>
      <c r="E81" s="24" t="s">
        <v>18</v>
      </c>
      <c r="F81" s="24">
        <v>71.69</v>
      </c>
      <c r="G81" s="24" t="s">
        <v>99</v>
      </c>
    </row>
    <row r="82" spans="1:7" x14ac:dyDescent="0.2">
      <c r="A82" s="22">
        <v>79</v>
      </c>
      <c r="B82" s="1" t="s">
        <v>122</v>
      </c>
      <c r="C82" s="24" t="s">
        <v>24</v>
      </c>
      <c r="D82" s="27" t="s">
        <v>31</v>
      </c>
      <c r="E82" s="24" t="s">
        <v>18</v>
      </c>
      <c r="F82" s="24">
        <v>27.37</v>
      </c>
      <c r="G82" s="24" t="s">
        <v>408</v>
      </c>
    </row>
    <row r="83" spans="1:7" x14ac:dyDescent="0.2">
      <c r="A83" s="22">
        <v>80</v>
      </c>
      <c r="B83" s="1" t="s">
        <v>122</v>
      </c>
      <c r="C83" s="24" t="s">
        <v>24</v>
      </c>
      <c r="D83" s="27" t="s">
        <v>32</v>
      </c>
      <c r="E83" s="24" t="s">
        <v>18</v>
      </c>
      <c r="F83" s="38">
        <v>10.7</v>
      </c>
      <c r="G83" s="24" t="s">
        <v>26</v>
      </c>
    </row>
    <row r="84" spans="1:7" x14ac:dyDescent="0.2">
      <c r="A84" s="22">
        <v>81</v>
      </c>
      <c r="B84" s="1" t="s">
        <v>122</v>
      </c>
      <c r="C84" s="24" t="s">
        <v>24</v>
      </c>
      <c r="D84" s="27" t="s">
        <v>33</v>
      </c>
      <c r="E84" s="24" t="s">
        <v>18</v>
      </c>
      <c r="F84" s="24">
        <v>10.59</v>
      </c>
      <c r="G84" s="24" t="s">
        <v>29</v>
      </c>
    </row>
    <row r="85" spans="1:7" x14ac:dyDescent="0.2">
      <c r="A85" s="22">
        <v>82</v>
      </c>
      <c r="B85" s="1" t="s">
        <v>122</v>
      </c>
      <c r="C85" s="24" t="s">
        <v>24</v>
      </c>
      <c r="D85" s="27" t="s">
        <v>34</v>
      </c>
      <c r="E85" s="24" t="s">
        <v>18</v>
      </c>
      <c r="F85" s="24">
        <v>10.84</v>
      </c>
      <c r="G85" s="24" t="s">
        <v>29</v>
      </c>
    </row>
    <row r="86" spans="1:7" x14ac:dyDescent="0.2">
      <c r="A86" s="22">
        <v>83</v>
      </c>
      <c r="B86" s="1" t="s">
        <v>122</v>
      </c>
      <c r="C86" s="24" t="s">
        <v>24</v>
      </c>
      <c r="D86" s="27" t="s">
        <v>35</v>
      </c>
      <c r="E86" s="24" t="s">
        <v>18</v>
      </c>
      <c r="F86" s="38">
        <v>10.9</v>
      </c>
      <c r="G86" s="24" t="s">
        <v>29</v>
      </c>
    </row>
    <row r="87" spans="1:7" x14ac:dyDescent="0.2">
      <c r="A87" s="22">
        <v>84</v>
      </c>
      <c r="B87" s="1" t="s">
        <v>122</v>
      </c>
      <c r="C87" s="24" t="s">
        <v>24</v>
      </c>
      <c r="D87" s="27" t="s">
        <v>36</v>
      </c>
      <c r="E87" s="24" t="s">
        <v>18</v>
      </c>
      <c r="F87" s="38">
        <v>10.9</v>
      </c>
      <c r="G87" s="24" t="s">
        <v>409</v>
      </c>
    </row>
    <row r="88" spans="1:7" x14ac:dyDescent="0.2">
      <c r="A88" s="22">
        <v>85</v>
      </c>
      <c r="B88" s="1" t="s">
        <v>122</v>
      </c>
      <c r="C88" s="24" t="s">
        <v>24</v>
      </c>
      <c r="D88" s="27" t="s">
        <v>37</v>
      </c>
      <c r="E88" s="24" t="s">
        <v>18</v>
      </c>
      <c r="F88" s="24">
        <v>13.39</v>
      </c>
      <c r="G88" s="24" t="s">
        <v>410</v>
      </c>
    </row>
    <row r="89" spans="1:7" x14ac:dyDescent="0.2">
      <c r="A89" s="22">
        <v>86</v>
      </c>
      <c r="B89" s="1" t="s">
        <v>122</v>
      </c>
      <c r="C89" s="24" t="s">
        <v>24</v>
      </c>
      <c r="D89" s="27" t="s">
        <v>38</v>
      </c>
      <c r="E89" s="24" t="s">
        <v>18</v>
      </c>
      <c r="F89" s="24">
        <v>21.27</v>
      </c>
      <c r="G89" s="24" t="s">
        <v>29</v>
      </c>
    </row>
    <row r="90" spans="1:7" x14ac:dyDescent="0.2">
      <c r="A90" s="22">
        <v>87</v>
      </c>
      <c r="B90" s="1" t="s">
        <v>122</v>
      </c>
      <c r="C90" s="24" t="s">
        <v>24</v>
      </c>
      <c r="D90" s="27" t="s">
        <v>39</v>
      </c>
      <c r="E90" s="24" t="s">
        <v>18</v>
      </c>
      <c r="F90" s="24">
        <v>10.72</v>
      </c>
      <c r="G90" s="24" t="s">
        <v>29</v>
      </c>
    </row>
    <row r="91" spans="1:7" x14ac:dyDescent="0.2">
      <c r="A91" s="22">
        <v>88</v>
      </c>
      <c r="B91" s="1" t="s">
        <v>122</v>
      </c>
      <c r="C91" s="24" t="s">
        <v>24</v>
      </c>
      <c r="D91" s="27" t="s">
        <v>40</v>
      </c>
      <c r="E91" s="24" t="s">
        <v>18</v>
      </c>
      <c r="F91" s="24">
        <v>10.42</v>
      </c>
      <c r="G91" s="24" t="s">
        <v>29</v>
      </c>
    </row>
    <row r="92" spans="1:7" x14ac:dyDescent="0.2">
      <c r="A92" s="22">
        <v>89</v>
      </c>
      <c r="B92" s="1" t="s">
        <v>122</v>
      </c>
      <c r="C92" s="24" t="s">
        <v>24</v>
      </c>
      <c r="D92" s="27" t="s">
        <v>41</v>
      </c>
      <c r="E92" s="24" t="s">
        <v>18</v>
      </c>
      <c r="F92" s="24">
        <v>11.46</v>
      </c>
      <c r="G92" s="24" t="s">
        <v>243</v>
      </c>
    </row>
    <row r="93" spans="1:7" x14ac:dyDescent="0.2">
      <c r="A93" s="22">
        <v>90</v>
      </c>
      <c r="B93" s="1" t="s">
        <v>122</v>
      </c>
      <c r="C93" s="24" t="s">
        <v>24</v>
      </c>
      <c r="D93" s="27" t="s">
        <v>42</v>
      </c>
      <c r="E93" s="24" t="s">
        <v>18</v>
      </c>
      <c r="F93" s="24">
        <v>28.45</v>
      </c>
      <c r="G93" s="24" t="s">
        <v>411</v>
      </c>
    </row>
    <row r="94" spans="1:7" x14ac:dyDescent="0.2">
      <c r="A94" s="22">
        <v>91</v>
      </c>
      <c r="B94" s="1" t="s">
        <v>122</v>
      </c>
      <c r="C94" s="24" t="s">
        <v>24</v>
      </c>
      <c r="D94" s="27"/>
      <c r="E94" s="24"/>
      <c r="F94" s="24">
        <v>13.62</v>
      </c>
      <c r="G94" s="24" t="s">
        <v>154</v>
      </c>
    </row>
    <row r="95" spans="1:7" ht="12" thickBot="1" x14ac:dyDescent="0.25">
      <c r="A95" s="22">
        <v>92</v>
      </c>
      <c r="B95" s="1" t="s">
        <v>122</v>
      </c>
      <c r="C95" s="24" t="s">
        <v>24</v>
      </c>
      <c r="D95" s="27"/>
      <c r="E95" s="24"/>
      <c r="F95" s="39">
        <v>1.7</v>
      </c>
      <c r="G95" s="24" t="s">
        <v>101</v>
      </c>
    </row>
    <row r="96" spans="1:7" ht="12" thickBot="1" x14ac:dyDescent="0.25">
      <c r="A96" s="71"/>
      <c r="B96" s="72"/>
      <c r="C96" s="72"/>
      <c r="D96" s="55"/>
      <c r="E96" s="72"/>
      <c r="F96" s="73">
        <f>SUM(F4:F95)</f>
        <v>1473.1900000000003</v>
      </c>
      <c r="G96" s="72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9"/>
  <sheetViews>
    <sheetView tabSelected="1" zoomScaleNormal="100" workbookViewId="0">
      <selection activeCell="E22" sqref="E22"/>
    </sheetView>
  </sheetViews>
  <sheetFormatPr defaultRowHeight="11.25" x14ac:dyDescent="0.2"/>
  <cols>
    <col min="1" max="1" width="7.140625" style="2" customWidth="1"/>
    <col min="2" max="2" width="24.7109375" style="2" customWidth="1"/>
    <col min="3" max="3" width="14.140625" style="2" customWidth="1"/>
    <col min="4" max="4" width="11.7109375" style="10" customWidth="1"/>
    <col min="5" max="5" width="52.85546875" style="3" bestFit="1" customWidth="1"/>
    <col min="6" max="6" width="12.85546875" style="2" customWidth="1"/>
    <col min="7" max="7" width="49.85546875" style="2" customWidth="1"/>
    <col min="8" max="16384" width="9.140625" style="2"/>
  </cols>
  <sheetData>
    <row r="2" spans="1:13" ht="40.5" customHeight="1" x14ac:dyDescent="0.2">
      <c r="A2" s="76" t="str">
        <f>[1]Arkusz1!$A$1</f>
        <v>Wykaz powierzchni Miejskie Centrum Medyczne "Górna" w Łodzi przy ul. Odrzańskiej 29</v>
      </c>
      <c r="B2" s="76"/>
      <c r="C2" s="76"/>
      <c r="D2" s="76"/>
      <c r="E2" s="76"/>
      <c r="F2" s="37"/>
      <c r="G2" s="37"/>
      <c r="H2" s="5"/>
      <c r="I2" s="5"/>
      <c r="J2" s="5"/>
      <c r="K2" s="5"/>
      <c r="L2" s="5"/>
      <c r="M2" s="5"/>
    </row>
    <row r="3" spans="1:13" ht="22.5" x14ac:dyDescent="0.2">
      <c r="A3" s="4" t="s">
        <v>0</v>
      </c>
      <c r="B3" s="7" t="s">
        <v>2</v>
      </c>
      <c r="C3" s="4" t="s">
        <v>3</v>
      </c>
      <c r="D3" s="4" t="s">
        <v>121</v>
      </c>
      <c r="E3" s="4" t="s">
        <v>4</v>
      </c>
      <c r="F3" s="6"/>
      <c r="G3" s="6"/>
      <c r="H3" s="6"/>
      <c r="I3" s="6"/>
      <c r="J3" s="6"/>
      <c r="K3" s="6"/>
    </row>
    <row r="4" spans="1:13" ht="24" customHeight="1" x14ac:dyDescent="0.2">
      <c r="A4" s="18">
        <v>1</v>
      </c>
      <c r="B4" s="7"/>
      <c r="C4" s="18" t="s">
        <v>151</v>
      </c>
      <c r="D4" s="57">
        <v>6.93</v>
      </c>
      <c r="E4" s="18" t="s">
        <v>61</v>
      </c>
      <c r="F4" s="6"/>
      <c r="G4" s="6"/>
      <c r="H4" s="6"/>
      <c r="I4" s="6"/>
      <c r="J4" s="6"/>
      <c r="K4" s="6"/>
    </row>
    <row r="5" spans="1:13" ht="18" customHeight="1" x14ac:dyDescent="0.2">
      <c r="A5" s="1">
        <v>2</v>
      </c>
      <c r="B5" s="34" t="s">
        <v>53</v>
      </c>
      <c r="C5" s="28" t="s">
        <v>6</v>
      </c>
      <c r="D5" s="58">
        <v>10.08</v>
      </c>
      <c r="E5" s="28" t="s">
        <v>16</v>
      </c>
    </row>
    <row r="6" spans="1:13" ht="18" customHeight="1" x14ac:dyDescent="0.2">
      <c r="A6" s="18">
        <v>3</v>
      </c>
      <c r="B6" s="34" t="s">
        <v>104</v>
      </c>
      <c r="C6" s="28" t="s">
        <v>6</v>
      </c>
      <c r="D6" s="58">
        <v>19.309999999999999</v>
      </c>
      <c r="E6" s="28" t="s">
        <v>253</v>
      </c>
    </row>
    <row r="7" spans="1:13" ht="18" customHeight="1" x14ac:dyDescent="0.2">
      <c r="A7" s="1">
        <v>4</v>
      </c>
      <c r="B7" s="34" t="s">
        <v>54</v>
      </c>
      <c r="C7" s="28" t="s">
        <v>6</v>
      </c>
      <c r="D7" s="58">
        <v>13.09</v>
      </c>
      <c r="E7" s="28" t="s">
        <v>254</v>
      </c>
    </row>
    <row r="8" spans="1:13" ht="18" customHeight="1" x14ac:dyDescent="0.2">
      <c r="A8" s="18">
        <v>5</v>
      </c>
      <c r="B8" s="34" t="s">
        <v>55</v>
      </c>
      <c r="C8" s="28" t="s">
        <v>6</v>
      </c>
      <c r="D8" s="58">
        <v>4.95</v>
      </c>
      <c r="E8" s="28" t="s">
        <v>255</v>
      </c>
    </row>
    <row r="9" spans="1:13" ht="18" customHeight="1" x14ac:dyDescent="0.2">
      <c r="A9" s="1">
        <v>6</v>
      </c>
      <c r="B9" s="34" t="s">
        <v>56</v>
      </c>
      <c r="C9" s="28" t="s">
        <v>6</v>
      </c>
      <c r="D9" s="58">
        <v>12.26</v>
      </c>
      <c r="E9" s="28" t="s">
        <v>256</v>
      </c>
    </row>
    <row r="10" spans="1:13" ht="18" customHeight="1" x14ac:dyDescent="0.2">
      <c r="A10" s="18">
        <v>7</v>
      </c>
      <c r="B10" s="34" t="s">
        <v>162</v>
      </c>
      <c r="C10" s="28" t="s">
        <v>6</v>
      </c>
      <c r="D10" s="58">
        <v>16.12</v>
      </c>
      <c r="E10" s="28" t="s">
        <v>129</v>
      </c>
    </row>
    <row r="11" spans="1:13" ht="18" customHeight="1" x14ac:dyDescent="0.2">
      <c r="A11" s="1">
        <v>8</v>
      </c>
      <c r="B11" s="34" t="s">
        <v>257</v>
      </c>
      <c r="C11" s="28" t="s">
        <v>6</v>
      </c>
      <c r="D11" s="58">
        <v>3.93</v>
      </c>
      <c r="E11" s="28" t="s">
        <v>65</v>
      </c>
    </row>
    <row r="12" spans="1:13" ht="18" customHeight="1" x14ac:dyDescent="0.2">
      <c r="A12" s="18">
        <v>9</v>
      </c>
      <c r="B12" s="34" t="s">
        <v>258</v>
      </c>
      <c r="C12" s="28" t="s">
        <v>6</v>
      </c>
      <c r="D12" s="58">
        <v>71.37</v>
      </c>
      <c r="E12" s="28" t="s">
        <v>259</v>
      </c>
    </row>
    <row r="13" spans="1:13" ht="18" customHeight="1" x14ac:dyDescent="0.2">
      <c r="A13" s="1">
        <v>10</v>
      </c>
      <c r="B13" s="34" t="s">
        <v>260</v>
      </c>
      <c r="C13" s="28" t="s">
        <v>6</v>
      </c>
      <c r="D13" s="58">
        <v>5</v>
      </c>
      <c r="E13" s="28" t="s">
        <v>261</v>
      </c>
    </row>
    <row r="14" spans="1:13" ht="18" customHeight="1" x14ac:dyDescent="0.2">
      <c r="A14" s="18">
        <v>11</v>
      </c>
      <c r="B14" s="34" t="s">
        <v>57</v>
      </c>
      <c r="C14" s="28" t="s">
        <v>6</v>
      </c>
      <c r="D14" s="58">
        <v>17.260000000000002</v>
      </c>
      <c r="E14" s="28" t="s">
        <v>7</v>
      </c>
    </row>
    <row r="15" spans="1:13" ht="18" customHeight="1" x14ac:dyDescent="0.2">
      <c r="A15" s="1">
        <v>12</v>
      </c>
      <c r="B15" s="34" t="s">
        <v>58</v>
      </c>
      <c r="C15" s="28" t="s">
        <v>6</v>
      </c>
      <c r="D15" s="58">
        <v>11.74</v>
      </c>
      <c r="E15" s="28" t="s">
        <v>262</v>
      </c>
    </row>
    <row r="16" spans="1:13" ht="18" customHeight="1" x14ac:dyDescent="0.2">
      <c r="A16" s="18">
        <v>13</v>
      </c>
      <c r="B16" s="34" t="s">
        <v>60</v>
      </c>
      <c r="C16" s="28" t="s">
        <v>6</v>
      </c>
      <c r="D16" s="58">
        <v>10.47</v>
      </c>
      <c r="E16" s="28" t="s">
        <v>12</v>
      </c>
    </row>
    <row r="17" spans="1:5" ht="18" customHeight="1" x14ac:dyDescent="0.2">
      <c r="A17" s="1">
        <v>14</v>
      </c>
      <c r="B17" s="34" t="s">
        <v>50</v>
      </c>
      <c r="C17" s="28" t="s">
        <v>6</v>
      </c>
      <c r="D17" s="58">
        <v>2.08</v>
      </c>
      <c r="E17" s="28" t="s">
        <v>46</v>
      </c>
    </row>
    <row r="18" spans="1:5" ht="18" customHeight="1" x14ac:dyDescent="0.2">
      <c r="A18" s="18">
        <v>15</v>
      </c>
      <c r="B18" s="34" t="s">
        <v>51</v>
      </c>
      <c r="C18" s="28" t="s">
        <v>6</v>
      </c>
      <c r="D18" s="58">
        <v>3.06</v>
      </c>
      <c r="E18" s="28" t="s">
        <v>263</v>
      </c>
    </row>
    <row r="19" spans="1:5" ht="18" customHeight="1" x14ac:dyDescent="0.2">
      <c r="A19" s="1">
        <v>16</v>
      </c>
      <c r="B19" s="34" t="s">
        <v>167</v>
      </c>
      <c r="C19" s="28" t="s">
        <v>6</v>
      </c>
      <c r="D19" s="58">
        <v>11.06</v>
      </c>
      <c r="E19" s="28" t="s">
        <v>12</v>
      </c>
    </row>
    <row r="20" spans="1:5" ht="18" customHeight="1" x14ac:dyDescent="0.2">
      <c r="A20" s="18">
        <v>17</v>
      </c>
      <c r="B20" s="34" t="s">
        <v>52</v>
      </c>
      <c r="C20" s="28" t="s">
        <v>6</v>
      </c>
      <c r="D20" s="58">
        <v>11.72</v>
      </c>
      <c r="E20" s="28" t="s">
        <v>12</v>
      </c>
    </row>
    <row r="21" spans="1:5" ht="18" customHeight="1" x14ac:dyDescent="0.2">
      <c r="A21" s="1">
        <v>18</v>
      </c>
      <c r="B21" s="34" t="s">
        <v>164</v>
      </c>
      <c r="C21" s="28" t="s">
        <v>6</v>
      </c>
      <c r="D21" s="58">
        <v>9.51</v>
      </c>
      <c r="E21" s="28" t="s">
        <v>215</v>
      </c>
    </row>
    <row r="22" spans="1:5" ht="18" customHeight="1" x14ac:dyDescent="0.2">
      <c r="A22" s="18">
        <v>19</v>
      </c>
      <c r="B22" s="34" t="s">
        <v>264</v>
      </c>
      <c r="C22" s="28" t="s">
        <v>6</v>
      </c>
      <c r="D22" s="58">
        <v>8.32</v>
      </c>
      <c r="E22" s="28" t="s">
        <v>412</v>
      </c>
    </row>
    <row r="23" spans="1:5" ht="18" customHeight="1" x14ac:dyDescent="0.2">
      <c r="A23" s="1">
        <v>20</v>
      </c>
      <c r="B23" s="34" t="s">
        <v>165</v>
      </c>
      <c r="C23" s="28" t="s">
        <v>6</v>
      </c>
      <c r="D23" s="58">
        <v>8.82</v>
      </c>
      <c r="E23" s="28" t="s">
        <v>265</v>
      </c>
    </row>
    <row r="24" spans="1:5" ht="18" customHeight="1" x14ac:dyDescent="0.2">
      <c r="A24" s="18">
        <v>21</v>
      </c>
      <c r="B24" s="34" t="s">
        <v>166</v>
      </c>
      <c r="C24" s="28" t="s">
        <v>6</v>
      </c>
      <c r="D24" s="58">
        <v>4.49</v>
      </c>
      <c r="E24" s="28" t="s">
        <v>266</v>
      </c>
    </row>
    <row r="25" spans="1:5" ht="18" customHeight="1" x14ac:dyDescent="0.2">
      <c r="A25" s="1">
        <v>22</v>
      </c>
      <c r="B25" s="34"/>
      <c r="C25" s="28" t="s">
        <v>6</v>
      </c>
      <c r="D25" s="58">
        <v>14.69</v>
      </c>
      <c r="E25" s="28" t="s">
        <v>267</v>
      </c>
    </row>
    <row r="26" spans="1:5" ht="18" customHeight="1" x14ac:dyDescent="0.2">
      <c r="A26" s="18">
        <v>23</v>
      </c>
      <c r="B26" s="34"/>
      <c r="C26" s="28" t="s">
        <v>6</v>
      </c>
      <c r="D26" s="58">
        <v>25.94</v>
      </c>
      <c r="E26" s="28" t="s">
        <v>268</v>
      </c>
    </row>
    <row r="27" spans="1:5" ht="18" customHeight="1" x14ac:dyDescent="0.2">
      <c r="A27" s="1">
        <v>24</v>
      </c>
      <c r="B27" s="34"/>
      <c r="C27" s="28" t="s">
        <v>6</v>
      </c>
      <c r="D27" s="58">
        <v>1.9</v>
      </c>
      <c r="E27" s="28" t="s">
        <v>269</v>
      </c>
    </row>
    <row r="28" spans="1:5" ht="18" customHeight="1" x14ac:dyDescent="0.2">
      <c r="A28" s="18">
        <v>25</v>
      </c>
      <c r="B28" s="34"/>
      <c r="C28" s="28" t="s">
        <v>6</v>
      </c>
      <c r="D28" s="58">
        <v>26.85</v>
      </c>
      <c r="E28" s="28" t="s">
        <v>270</v>
      </c>
    </row>
    <row r="29" spans="1:5" ht="18" customHeight="1" x14ac:dyDescent="0.2">
      <c r="A29" s="1">
        <v>26</v>
      </c>
      <c r="B29" s="34"/>
      <c r="C29" s="28" t="s">
        <v>6</v>
      </c>
      <c r="D29" s="58">
        <v>5.78</v>
      </c>
      <c r="E29" s="28" t="s">
        <v>72</v>
      </c>
    </row>
    <row r="30" spans="1:5" ht="18" customHeight="1" x14ac:dyDescent="0.2">
      <c r="A30" s="18">
        <v>27</v>
      </c>
      <c r="B30" s="34"/>
      <c r="C30" s="28" t="s">
        <v>6</v>
      </c>
      <c r="D30" s="58">
        <v>11.95</v>
      </c>
      <c r="E30" s="28" t="s">
        <v>271</v>
      </c>
    </row>
    <row r="31" spans="1:5" ht="18" customHeight="1" x14ac:dyDescent="0.2">
      <c r="A31" s="1">
        <v>28</v>
      </c>
      <c r="B31" s="34"/>
      <c r="C31" s="28" t="s">
        <v>6</v>
      </c>
      <c r="D31" s="58">
        <v>12.08</v>
      </c>
      <c r="E31" s="28" t="s">
        <v>272</v>
      </c>
    </row>
    <row r="32" spans="1:5" ht="18" customHeight="1" x14ac:dyDescent="0.2">
      <c r="A32" s="18">
        <v>29</v>
      </c>
      <c r="B32" s="34"/>
      <c r="C32" s="28" t="s">
        <v>6</v>
      </c>
      <c r="D32" s="58">
        <v>1.77</v>
      </c>
      <c r="E32" s="28" t="s">
        <v>21</v>
      </c>
    </row>
    <row r="33" spans="1:5" ht="18" customHeight="1" x14ac:dyDescent="0.2">
      <c r="A33" s="1">
        <v>30</v>
      </c>
      <c r="B33" s="34"/>
      <c r="C33" s="28" t="s">
        <v>6</v>
      </c>
      <c r="D33" s="58">
        <v>2.5099999999999998</v>
      </c>
      <c r="E33" s="28" t="s">
        <v>273</v>
      </c>
    </row>
    <row r="34" spans="1:5" ht="18" customHeight="1" x14ac:dyDescent="0.2">
      <c r="A34" s="18">
        <v>31</v>
      </c>
      <c r="B34" s="34"/>
      <c r="C34" s="28" t="s">
        <v>6</v>
      </c>
      <c r="D34" s="58">
        <v>13.51</v>
      </c>
      <c r="E34" s="28" t="s">
        <v>274</v>
      </c>
    </row>
    <row r="35" spans="1:5" ht="18" customHeight="1" x14ac:dyDescent="0.2">
      <c r="A35" s="1">
        <v>32</v>
      </c>
      <c r="B35" s="34"/>
      <c r="C35" s="28" t="s">
        <v>6</v>
      </c>
      <c r="D35" s="58">
        <v>11.66</v>
      </c>
      <c r="E35" s="28" t="s">
        <v>275</v>
      </c>
    </row>
    <row r="36" spans="1:5" ht="18" customHeight="1" x14ac:dyDescent="0.2">
      <c r="A36" s="18">
        <v>33</v>
      </c>
      <c r="B36" s="34"/>
      <c r="C36" s="28" t="s">
        <v>6</v>
      </c>
      <c r="D36" s="58">
        <v>17.350000000000001</v>
      </c>
      <c r="E36" s="28" t="s">
        <v>276</v>
      </c>
    </row>
    <row r="37" spans="1:5" ht="27" customHeight="1" x14ac:dyDescent="0.2">
      <c r="A37" s="1">
        <v>34</v>
      </c>
      <c r="B37" s="34"/>
      <c r="C37" s="28" t="s">
        <v>6</v>
      </c>
      <c r="D37" s="58">
        <v>15.37</v>
      </c>
      <c r="E37" s="28" t="s">
        <v>277</v>
      </c>
    </row>
    <row r="38" spans="1:5" ht="18" customHeight="1" x14ac:dyDescent="0.2">
      <c r="A38" s="18">
        <v>35</v>
      </c>
      <c r="B38" s="34"/>
      <c r="C38" s="28" t="s">
        <v>6</v>
      </c>
      <c r="D38" s="58">
        <v>5.7</v>
      </c>
      <c r="E38" s="28" t="s">
        <v>278</v>
      </c>
    </row>
    <row r="39" spans="1:5" ht="18" customHeight="1" x14ac:dyDescent="0.2">
      <c r="A39" s="1">
        <v>36</v>
      </c>
      <c r="B39" s="34"/>
      <c r="C39" s="28" t="s">
        <v>6</v>
      </c>
      <c r="D39" s="58">
        <v>39.119999999999997</v>
      </c>
      <c r="E39" s="28" t="s">
        <v>279</v>
      </c>
    </row>
    <row r="40" spans="1:5" ht="18" customHeight="1" x14ac:dyDescent="0.2">
      <c r="A40" s="18">
        <v>37</v>
      </c>
      <c r="B40" s="34"/>
      <c r="C40" s="28" t="s">
        <v>6</v>
      </c>
      <c r="D40" s="58">
        <v>27.25</v>
      </c>
      <c r="E40" s="28" t="s">
        <v>280</v>
      </c>
    </row>
    <row r="41" spans="1:5" ht="18" customHeight="1" x14ac:dyDescent="0.2">
      <c r="A41" s="1">
        <v>38</v>
      </c>
      <c r="B41" s="34"/>
      <c r="C41" s="28" t="s">
        <v>6</v>
      </c>
      <c r="D41" s="58">
        <v>4.8499999999999996</v>
      </c>
      <c r="E41" s="28" t="s">
        <v>124</v>
      </c>
    </row>
    <row r="42" spans="1:5" ht="18" customHeight="1" x14ac:dyDescent="0.2">
      <c r="A42" s="18">
        <v>39</v>
      </c>
      <c r="B42" s="34"/>
      <c r="C42" s="28" t="s">
        <v>6</v>
      </c>
      <c r="D42" s="58">
        <v>15.64</v>
      </c>
      <c r="E42" s="28" t="s">
        <v>17</v>
      </c>
    </row>
    <row r="43" spans="1:5" ht="18" customHeight="1" x14ac:dyDescent="0.2">
      <c r="A43" s="1">
        <v>40</v>
      </c>
      <c r="B43" s="34"/>
      <c r="C43" s="28" t="s">
        <v>6</v>
      </c>
      <c r="D43" s="58">
        <v>1.6</v>
      </c>
      <c r="E43" s="28" t="s">
        <v>101</v>
      </c>
    </row>
    <row r="44" spans="1:5" ht="18" customHeight="1" x14ac:dyDescent="0.2">
      <c r="A44" s="18">
        <v>41</v>
      </c>
      <c r="B44" s="34" t="s">
        <v>82</v>
      </c>
      <c r="C44" s="28" t="s">
        <v>14</v>
      </c>
      <c r="D44" s="58">
        <v>6.54</v>
      </c>
      <c r="E44" s="28" t="s">
        <v>281</v>
      </c>
    </row>
    <row r="45" spans="1:5" ht="18" customHeight="1" x14ac:dyDescent="0.2">
      <c r="A45" s="1">
        <v>42</v>
      </c>
      <c r="B45" s="34"/>
      <c r="C45" s="28" t="s">
        <v>14</v>
      </c>
      <c r="D45" s="58">
        <v>12.48</v>
      </c>
      <c r="E45" s="28" t="s">
        <v>282</v>
      </c>
    </row>
    <row r="46" spans="1:5" ht="18" customHeight="1" x14ac:dyDescent="0.2">
      <c r="A46" s="18">
        <v>43</v>
      </c>
      <c r="B46" s="34"/>
      <c r="C46" s="28" t="s">
        <v>14</v>
      </c>
      <c r="D46" s="58">
        <v>18.22</v>
      </c>
      <c r="E46" s="28" t="s">
        <v>283</v>
      </c>
    </row>
    <row r="47" spans="1:5" ht="18" customHeight="1" x14ac:dyDescent="0.2">
      <c r="A47" s="1">
        <v>44</v>
      </c>
      <c r="B47" s="34"/>
      <c r="C47" s="28" t="s">
        <v>14</v>
      </c>
      <c r="D47" s="58">
        <v>6.53</v>
      </c>
      <c r="E47" s="28" t="s">
        <v>284</v>
      </c>
    </row>
    <row r="48" spans="1:5" ht="18" customHeight="1" x14ac:dyDescent="0.2">
      <c r="A48" s="18">
        <v>45</v>
      </c>
      <c r="B48" s="34"/>
      <c r="C48" s="28" t="s">
        <v>14</v>
      </c>
      <c r="D48" s="58">
        <v>16.5</v>
      </c>
      <c r="E48" s="28" t="s">
        <v>285</v>
      </c>
    </row>
    <row r="49" spans="1:5" ht="18" customHeight="1" x14ac:dyDescent="0.2">
      <c r="A49" s="1">
        <v>46</v>
      </c>
      <c r="B49" s="34" t="s">
        <v>70</v>
      </c>
      <c r="C49" s="28" t="s">
        <v>14</v>
      </c>
      <c r="D49" s="58">
        <v>7.85</v>
      </c>
      <c r="E49" s="28" t="s">
        <v>72</v>
      </c>
    </row>
    <row r="50" spans="1:5" ht="18" customHeight="1" x14ac:dyDescent="0.2">
      <c r="A50" s="18">
        <v>47</v>
      </c>
      <c r="B50" s="34" t="s">
        <v>286</v>
      </c>
      <c r="C50" s="28" t="s">
        <v>14</v>
      </c>
      <c r="D50" s="58">
        <v>9.1999999999999993</v>
      </c>
      <c r="E50" s="28" t="s">
        <v>287</v>
      </c>
    </row>
    <row r="51" spans="1:5" ht="18" customHeight="1" x14ac:dyDescent="0.2">
      <c r="A51" s="1">
        <v>48</v>
      </c>
      <c r="B51" s="34"/>
      <c r="C51" s="28" t="s">
        <v>14</v>
      </c>
      <c r="D51" s="58">
        <v>7.56</v>
      </c>
      <c r="E51" s="28" t="s">
        <v>130</v>
      </c>
    </row>
    <row r="52" spans="1:5" ht="18" customHeight="1" x14ac:dyDescent="0.2">
      <c r="A52" s="18">
        <v>49</v>
      </c>
      <c r="B52" s="34"/>
      <c r="C52" s="28" t="s">
        <v>14</v>
      </c>
      <c r="D52" s="58">
        <v>13.87</v>
      </c>
      <c r="E52" s="28" t="s">
        <v>288</v>
      </c>
    </row>
    <row r="53" spans="1:5" ht="18" customHeight="1" x14ac:dyDescent="0.2">
      <c r="A53" s="1">
        <v>50</v>
      </c>
      <c r="B53" s="34"/>
      <c r="C53" s="28" t="s">
        <v>14</v>
      </c>
      <c r="D53" s="58">
        <v>4.4000000000000004</v>
      </c>
      <c r="E53" s="28" t="s">
        <v>289</v>
      </c>
    </row>
    <row r="54" spans="1:5" ht="18" customHeight="1" x14ac:dyDescent="0.2">
      <c r="A54" s="18">
        <v>51</v>
      </c>
      <c r="B54" s="34"/>
      <c r="C54" s="28" t="s">
        <v>14</v>
      </c>
      <c r="D54" s="58">
        <v>6.58</v>
      </c>
      <c r="E54" s="28" t="s">
        <v>274</v>
      </c>
    </row>
    <row r="55" spans="1:5" ht="18" customHeight="1" x14ac:dyDescent="0.2">
      <c r="A55" s="1">
        <v>52</v>
      </c>
      <c r="B55" s="34"/>
      <c r="C55" s="28" t="s">
        <v>14</v>
      </c>
      <c r="D55" s="58">
        <v>5.95</v>
      </c>
      <c r="E55" s="28" t="s">
        <v>290</v>
      </c>
    </row>
    <row r="56" spans="1:5" ht="18" customHeight="1" x14ac:dyDescent="0.2">
      <c r="A56" s="18">
        <v>53</v>
      </c>
      <c r="B56" s="34"/>
      <c r="C56" s="28" t="s">
        <v>14</v>
      </c>
      <c r="D56" s="58">
        <v>18.28</v>
      </c>
      <c r="E56" s="28" t="s">
        <v>291</v>
      </c>
    </row>
    <row r="57" spans="1:5" ht="18" customHeight="1" x14ac:dyDescent="0.2">
      <c r="A57" s="1">
        <v>54</v>
      </c>
      <c r="B57" s="34"/>
      <c r="C57" s="28" t="s">
        <v>14</v>
      </c>
      <c r="D57" s="58">
        <v>98.25</v>
      </c>
      <c r="E57" s="28" t="s">
        <v>131</v>
      </c>
    </row>
    <row r="58" spans="1:5" ht="18" customHeight="1" x14ac:dyDescent="0.2">
      <c r="A58" s="18">
        <v>55</v>
      </c>
      <c r="B58" s="34"/>
      <c r="C58" s="28" t="s">
        <v>14</v>
      </c>
      <c r="D58" s="58">
        <v>15.32</v>
      </c>
      <c r="E58" s="28" t="s">
        <v>100</v>
      </c>
    </row>
    <row r="59" spans="1:5" x14ac:dyDescent="0.2">
      <c r="A59" s="35"/>
      <c r="B59" s="34"/>
      <c r="C59" s="28"/>
      <c r="D59" s="59">
        <f>SUM(D4:D58)</f>
        <v>764.62000000000012</v>
      </c>
      <c r="E59" s="36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0"/>
  <sheetViews>
    <sheetView topLeftCell="A16" zoomScaleNormal="100" workbookViewId="0">
      <selection activeCell="L77" sqref="L77"/>
    </sheetView>
  </sheetViews>
  <sheetFormatPr defaultRowHeight="11.25" x14ac:dyDescent="0.2"/>
  <cols>
    <col min="1" max="1" width="7.140625" style="2" customWidth="1"/>
    <col min="2" max="2" width="21.5703125" style="2" customWidth="1"/>
    <col min="3" max="3" width="18.42578125" style="2" customWidth="1"/>
    <col min="4" max="4" width="9.28515625" style="10" customWidth="1"/>
    <col min="5" max="5" width="11.5703125" style="3" customWidth="1"/>
    <col min="6" max="6" width="12.42578125" style="2" customWidth="1"/>
    <col min="7" max="7" width="51.7109375" style="2" customWidth="1"/>
    <col min="8" max="16384" width="9.140625" style="2"/>
  </cols>
  <sheetData>
    <row r="1" spans="1:13" x14ac:dyDescent="0.2">
      <c r="G1" s="2" t="s">
        <v>251</v>
      </c>
    </row>
    <row r="2" spans="1:13" ht="40.5" customHeight="1" x14ac:dyDescent="0.2">
      <c r="A2" s="75" t="s">
        <v>150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</row>
    <row r="3" spans="1:13" ht="22.5" x14ac:dyDescent="0.2">
      <c r="A3" s="4" t="s">
        <v>0</v>
      </c>
      <c r="B3" s="4" t="s">
        <v>43</v>
      </c>
      <c r="C3" s="4" t="s">
        <v>1</v>
      </c>
      <c r="D3" s="7" t="s">
        <v>2</v>
      </c>
      <c r="E3" s="4" t="s">
        <v>3</v>
      </c>
      <c r="F3" s="4" t="s">
        <v>121</v>
      </c>
      <c r="G3" s="4" t="s">
        <v>4</v>
      </c>
      <c r="H3" s="6"/>
      <c r="I3" s="6"/>
      <c r="J3" s="6"/>
      <c r="K3" s="6"/>
      <c r="L3" s="6"/>
      <c r="M3" s="6"/>
    </row>
    <row r="4" spans="1:13" ht="18" customHeight="1" x14ac:dyDescent="0.2">
      <c r="A4" s="1">
        <v>1</v>
      </c>
      <c r="B4" s="1" t="s">
        <v>122</v>
      </c>
      <c r="C4" s="24" t="s">
        <v>44</v>
      </c>
      <c r="D4" s="27"/>
      <c r="E4" s="24" t="s">
        <v>6</v>
      </c>
      <c r="F4" s="38">
        <v>5</v>
      </c>
      <c r="G4" s="28" t="s">
        <v>45</v>
      </c>
    </row>
    <row r="5" spans="1:13" ht="18" customHeight="1" x14ac:dyDescent="0.2">
      <c r="A5" s="1">
        <v>2</v>
      </c>
      <c r="B5" s="1" t="s">
        <v>122</v>
      </c>
      <c r="C5" s="24" t="s">
        <v>44</v>
      </c>
      <c r="D5" s="27"/>
      <c r="E5" s="24" t="s">
        <v>6</v>
      </c>
      <c r="F5" s="24">
        <v>4.5199999999999996</v>
      </c>
      <c r="G5" s="28" t="s">
        <v>46</v>
      </c>
    </row>
    <row r="6" spans="1:13" ht="18" customHeight="1" x14ac:dyDescent="0.2">
      <c r="A6" s="1">
        <v>3</v>
      </c>
      <c r="B6" s="1" t="s">
        <v>122</v>
      </c>
      <c r="C6" s="24" t="s">
        <v>44</v>
      </c>
      <c r="D6" s="27"/>
      <c r="E6" s="24" t="s">
        <v>6</v>
      </c>
      <c r="F6" s="24">
        <v>123.14</v>
      </c>
      <c r="G6" s="28" t="s">
        <v>132</v>
      </c>
    </row>
    <row r="7" spans="1:13" ht="18" customHeight="1" x14ac:dyDescent="0.2">
      <c r="A7" s="1">
        <v>4</v>
      </c>
      <c r="B7" s="1" t="s">
        <v>122</v>
      </c>
      <c r="C7" s="24" t="s">
        <v>44</v>
      </c>
      <c r="D7" s="27"/>
      <c r="E7" s="24" t="s">
        <v>6</v>
      </c>
      <c r="F7" s="24">
        <v>41.84</v>
      </c>
      <c r="G7" s="28" t="s">
        <v>48</v>
      </c>
    </row>
    <row r="8" spans="1:13" ht="18" customHeight="1" x14ac:dyDescent="0.2">
      <c r="A8" s="1">
        <v>5</v>
      </c>
      <c r="B8" s="1" t="s">
        <v>122</v>
      </c>
      <c r="C8" s="24" t="s">
        <v>49</v>
      </c>
      <c r="D8" s="27" t="s">
        <v>163</v>
      </c>
      <c r="E8" s="24" t="s">
        <v>6</v>
      </c>
      <c r="F8" s="24">
        <v>13.75</v>
      </c>
      <c r="G8" s="28" t="s">
        <v>213</v>
      </c>
    </row>
    <row r="9" spans="1:13" ht="18" customHeight="1" x14ac:dyDescent="0.2">
      <c r="A9" s="1">
        <v>6</v>
      </c>
      <c r="B9" s="1" t="s">
        <v>122</v>
      </c>
      <c r="C9" s="24" t="s">
        <v>49</v>
      </c>
      <c r="D9" s="27" t="s">
        <v>51</v>
      </c>
      <c r="E9" s="24" t="s">
        <v>6</v>
      </c>
      <c r="F9" s="24">
        <v>27.85</v>
      </c>
      <c r="G9" s="28" t="s">
        <v>292</v>
      </c>
    </row>
    <row r="10" spans="1:13" ht="18" customHeight="1" x14ac:dyDescent="0.2">
      <c r="A10" s="1">
        <v>7</v>
      </c>
      <c r="B10" s="1" t="s">
        <v>122</v>
      </c>
      <c r="C10" s="24" t="s">
        <v>49</v>
      </c>
      <c r="D10" s="27" t="s">
        <v>52</v>
      </c>
      <c r="E10" s="24" t="s">
        <v>6</v>
      </c>
      <c r="F10" s="24">
        <v>4.0599999999999996</v>
      </c>
      <c r="G10" s="28" t="s">
        <v>159</v>
      </c>
    </row>
    <row r="11" spans="1:13" ht="18" customHeight="1" x14ac:dyDescent="0.2">
      <c r="A11" s="1">
        <v>8</v>
      </c>
      <c r="B11" s="1" t="s">
        <v>122</v>
      </c>
      <c r="C11" s="24" t="s">
        <v>49</v>
      </c>
      <c r="D11" s="27"/>
      <c r="E11" s="24" t="s">
        <v>6</v>
      </c>
      <c r="F11" s="24">
        <v>4.8600000000000003</v>
      </c>
      <c r="G11" s="28" t="s">
        <v>293</v>
      </c>
    </row>
    <row r="12" spans="1:13" ht="18" customHeight="1" x14ac:dyDescent="0.2">
      <c r="A12" s="1">
        <v>9</v>
      </c>
      <c r="B12" s="1" t="s">
        <v>122</v>
      </c>
      <c r="C12" s="24" t="s">
        <v>49</v>
      </c>
      <c r="D12" s="27"/>
      <c r="E12" s="24" t="s">
        <v>6</v>
      </c>
      <c r="F12" s="24">
        <v>24.32</v>
      </c>
      <c r="G12" s="28" t="s">
        <v>294</v>
      </c>
    </row>
    <row r="13" spans="1:13" ht="18" customHeight="1" x14ac:dyDescent="0.2">
      <c r="A13" s="1">
        <v>10</v>
      </c>
      <c r="B13" s="1" t="s">
        <v>122</v>
      </c>
      <c r="C13" s="24" t="s">
        <v>49</v>
      </c>
      <c r="D13" s="27" t="s">
        <v>53</v>
      </c>
      <c r="E13" s="24" t="s">
        <v>6</v>
      </c>
      <c r="F13" s="38">
        <v>10.199999999999999</v>
      </c>
      <c r="G13" s="28" t="s">
        <v>133</v>
      </c>
    </row>
    <row r="14" spans="1:13" ht="18" customHeight="1" x14ac:dyDescent="0.2">
      <c r="A14" s="1">
        <v>11</v>
      </c>
      <c r="B14" s="1" t="s">
        <v>122</v>
      </c>
      <c r="C14" s="24" t="s">
        <v>49</v>
      </c>
      <c r="D14" s="27"/>
      <c r="E14" s="24" t="s">
        <v>6</v>
      </c>
      <c r="F14" s="24">
        <v>4.54</v>
      </c>
      <c r="G14" s="28" t="s">
        <v>295</v>
      </c>
    </row>
    <row r="15" spans="1:13" ht="18" customHeight="1" x14ac:dyDescent="0.2">
      <c r="A15" s="1">
        <v>12</v>
      </c>
      <c r="B15" s="1" t="s">
        <v>122</v>
      </c>
      <c r="C15" s="24" t="s">
        <v>49</v>
      </c>
      <c r="D15" s="27"/>
      <c r="E15" s="24" t="s">
        <v>6</v>
      </c>
      <c r="F15" s="24">
        <v>14.38</v>
      </c>
      <c r="G15" s="28" t="s">
        <v>295</v>
      </c>
    </row>
    <row r="16" spans="1:13" ht="18" customHeight="1" x14ac:dyDescent="0.2">
      <c r="A16" s="1">
        <v>13</v>
      </c>
      <c r="B16" s="1" t="s">
        <v>122</v>
      </c>
      <c r="C16" s="24" t="s">
        <v>49</v>
      </c>
      <c r="D16" s="27" t="s">
        <v>54</v>
      </c>
      <c r="E16" s="24" t="s">
        <v>6</v>
      </c>
      <c r="F16" s="24">
        <v>13.64</v>
      </c>
      <c r="G16" s="28" t="s">
        <v>133</v>
      </c>
    </row>
    <row r="17" spans="1:7" ht="18" customHeight="1" x14ac:dyDescent="0.2">
      <c r="A17" s="1">
        <v>14</v>
      </c>
      <c r="B17" s="1" t="s">
        <v>122</v>
      </c>
      <c r="C17" s="24" t="s">
        <v>49</v>
      </c>
      <c r="D17" s="27" t="s">
        <v>55</v>
      </c>
      <c r="E17" s="24" t="s">
        <v>6</v>
      </c>
      <c r="F17" s="24">
        <v>13.89</v>
      </c>
      <c r="G17" s="28" t="s">
        <v>133</v>
      </c>
    </row>
    <row r="18" spans="1:7" ht="18" customHeight="1" x14ac:dyDescent="0.2">
      <c r="A18" s="1">
        <v>15</v>
      </c>
      <c r="B18" s="1" t="s">
        <v>122</v>
      </c>
      <c r="C18" s="24" t="s">
        <v>49</v>
      </c>
      <c r="D18" s="27" t="s">
        <v>56</v>
      </c>
      <c r="E18" s="24" t="s">
        <v>6</v>
      </c>
      <c r="F18" s="24">
        <v>13.31</v>
      </c>
      <c r="G18" s="28" t="s">
        <v>133</v>
      </c>
    </row>
    <row r="19" spans="1:7" ht="18" customHeight="1" x14ac:dyDescent="0.2">
      <c r="A19" s="1">
        <v>16</v>
      </c>
      <c r="B19" s="1" t="s">
        <v>122</v>
      </c>
      <c r="C19" s="24" t="s">
        <v>49</v>
      </c>
      <c r="D19" s="27"/>
      <c r="E19" s="24" t="s">
        <v>6</v>
      </c>
      <c r="F19" s="24">
        <v>1.37</v>
      </c>
      <c r="G19" s="28" t="s">
        <v>168</v>
      </c>
    </row>
    <row r="20" spans="1:7" ht="18" customHeight="1" x14ac:dyDescent="0.2">
      <c r="A20" s="1">
        <v>17</v>
      </c>
      <c r="B20" s="1" t="s">
        <v>122</v>
      </c>
      <c r="C20" s="24" t="s">
        <v>49</v>
      </c>
      <c r="D20" s="27"/>
      <c r="E20" s="24" t="s">
        <v>6</v>
      </c>
      <c r="F20" s="24">
        <v>1.93</v>
      </c>
      <c r="G20" s="28" t="s">
        <v>296</v>
      </c>
    </row>
    <row r="21" spans="1:7" ht="18" customHeight="1" x14ac:dyDescent="0.2">
      <c r="A21" s="1">
        <v>18</v>
      </c>
      <c r="B21" s="1" t="s">
        <v>122</v>
      </c>
      <c r="C21" s="24" t="s">
        <v>49</v>
      </c>
      <c r="D21" s="27"/>
      <c r="E21" s="24" t="s">
        <v>6</v>
      </c>
      <c r="F21" s="24">
        <v>17.37</v>
      </c>
      <c r="G21" s="28" t="s">
        <v>297</v>
      </c>
    </row>
    <row r="22" spans="1:7" ht="18" customHeight="1" x14ac:dyDescent="0.2">
      <c r="A22" s="1">
        <v>19</v>
      </c>
      <c r="B22" s="1" t="s">
        <v>122</v>
      </c>
      <c r="C22" s="24" t="s">
        <v>49</v>
      </c>
      <c r="D22" s="27" t="s">
        <v>57</v>
      </c>
      <c r="E22" s="24" t="s">
        <v>6</v>
      </c>
      <c r="F22" s="24">
        <v>13.95</v>
      </c>
      <c r="G22" s="28" t="s">
        <v>298</v>
      </c>
    </row>
    <row r="23" spans="1:7" ht="18" customHeight="1" x14ac:dyDescent="0.2">
      <c r="A23" s="1">
        <v>20</v>
      </c>
      <c r="B23" s="1" t="s">
        <v>122</v>
      </c>
      <c r="C23" s="24" t="s">
        <v>49</v>
      </c>
      <c r="D23" s="27" t="s">
        <v>58</v>
      </c>
      <c r="E23" s="24" t="s">
        <v>6</v>
      </c>
      <c r="F23" s="24">
        <v>13.75</v>
      </c>
      <c r="G23" s="28" t="s">
        <v>59</v>
      </c>
    </row>
    <row r="24" spans="1:7" ht="18" customHeight="1" x14ac:dyDescent="0.2">
      <c r="A24" s="1">
        <v>21</v>
      </c>
      <c r="B24" s="1" t="s">
        <v>122</v>
      </c>
      <c r="C24" s="24" t="s">
        <v>49</v>
      </c>
      <c r="D24" s="27" t="s">
        <v>60</v>
      </c>
      <c r="E24" s="24" t="s">
        <v>6</v>
      </c>
      <c r="F24" s="24">
        <v>11.26</v>
      </c>
      <c r="G24" s="28" t="s">
        <v>61</v>
      </c>
    </row>
    <row r="25" spans="1:7" ht="18" customHeight="1" x14ac:dyDescent="0.2">
      <c r="A25" s="1">
        <v>22</v>
      </c>
      <c r="B25" s="1" t="s">
        <v>122</v>
      </c>
      <c r="C25" s="24" t="s">
        <v>49</v>
      </c>
      <c r="D25" s="27"/>
      <c r="E25" s="24" t="s">
        <v>6</v>
      </c>
      <c r="F25" s="24">
        <v>11.35</v>
      </c>
      <c r="G25" s="28" t="s">
        <v>62</v>
      </c>
    </row>
    <row r="26" spans="1:7" ht="18" customHeight="1" x14ac:dyDescent="0.2">
      <c r="A26" s="1">
        <v>23</v>
      </c>
      <c r="B26" s="1" t="s">
        <v>122</v>
      </c>
      <c r="C26" s="24" t="s">
        <v>49</v>
      </c>
      <c r="D26" s="27"/>
      <c r="E26" s="24" t="s">
        <v>6</v>
      </c>
      <c r="F26" s="24">
        <v>6.92</v>
      </c>
      <c r="G26" s="28" t="s">
        <v>134</v>
      </c>
    </row>
    <row r="27" spans="1:7" ht="18" customHeight="1" x14ac:dyDescent="0.2">
      <c r="A27" s="1">
        <v>24</v>
      </c>
      <c r="B27" s="1" t="s">
        <v>122</v>
      </c>
      <c r="C27" s="24" t="s">
        <v>49</v>
      </c>
      <c r="D27" s="27"/>
      <c r="E27" s="24" t="s">
        <v>6</v>
      </c>
      <c r="F27" s="24">
        <v>20.95</v>
      </c>
      <c r="G27" s="28" t="s">
        <v>299</v>
      </c>
    </row>
    <row r="28" spans="1:7" ht="18" customHeight="1" x14ac:dyDescent="0.2">
      <c r="A28" s="1">
        <v>25</v>
      </c>
      <c r="B28" s="1" t="s">
        <v>122</v>
      </c>
      <c r="C28" s="24" t="s">
        <v>49</v>
      </c>
      <c r="D28" s="27"/>
      <c r="E28" s="24" t="s">
        <v>6</v>
      </c>
      <c r="F28" s="24">
        <v>26.49</v>
      </c>
      <c r="G28" s="28" t="s">
        <v>300</v>
      </c>
    </row>
    <row r="29" spans="1:7" ht="18" customHeight="1" x14ac:dyDescent="0.2">
      <c r="A29" s="1">
        <v>26</v>
      </c>
      <c r="B29" s="1" t="s">
        <v>122</v>
      </c>
      <c r="C29" s="24" t="s">
        <v>49</v>
      </c>
      <c r="D29" s="27"/>
      <c r="E29" s="24" t="s">
        <v>6</v>
      </c>
      <c r="F29" s="24">
        <v>4.82</v>
      </c>
      <c r="G29" s="28" t="s">
        <v>301</v>
      </c>
    </row>
    <row r="30" spans="1:7" ht="18" customHeight="1" x14ac:dyDescent="0.2">
      <c r="A30" s="1">
        <v>27</v>
      </c>
      <c r="B30" s="1" t="s">
        <v>122</v>
      </c>
      <c r="C30" s="24" t="s">
        <v>49</v>
      </c>
      <c r="D30" s="27"/>
      <c r="E30" s="24" t="s">
        <v>6</v>
      </c>
      <c r="F30" s="24">
        <v>10.95</v>
      </c>
      <c r="G30" s="28" t="s">
        <v>125</v>
      </c>
    </row>
    <row r="31" spans="1:7" ht="18" customHeight="1" x14ac:dyDescent="0.2">
      <c r="A31" s="1">
        <v>28</v>
      </c>
      <c r="B31" s="1" t="s">
        <v>122</v>
      </c>
      <c r="C31" s="24" t="s">
        <v>49</v>
      </c>
      <c r="D31" s="27"/>
      <c r="E31" s="24" t="s">
        <v>6</v>
      </c>
      <c r="F31" s="24">
        <v>53.36</v>
      </c>
      <c r="G31" s="28" t="s">
        <v>135</v>
      </c>
    </row>
    <row r="32" spans="1:7" ht="18" customHeight="1" x14ac:dyDescent="0.2">
      <c r="A32" s="1">
        <v>29</v>
      </c>
      <c r="B32" s="1" t="s">
        <v>122</v>
      </c>
      <c r="C32" s="24" t="s">
        <v>49</v>
      </c>
      <c r="D32" s="27"/>
      <c r="E32" s="24" t="s">
        <v>6</v>
      </c>
      <c r="F32" s="24">
        <v>14.83</v>
      </c>
      <c r="G32" s="28" t="s">
        <v>128</v>
      </c>
    </row>
    <row r="33" spans="1:7" ht="18" customHeight="1" x14ac:dyDescent="0.2">
      <c r="A33" s="1">
        <v>30</v>
      </c>
      <c r="B33" s="1" t="s">
        <v>122</v>
      </c>
      <c r="C33" s="24" t="s">
        <v>49</v>
      </c>
      <c r="D33" s="27"/>
      <c r="E33" s="24" t="s">
        <v>6</v>
      </c>
      <c r="F33" s="24">
        <v>9.3800000000000008</v>
      </c>
      <c r="G33" s="28" t="s">
        <v>136</v>
      </c>
    </row>
    <row r="34" spans="1:7" ht="18" customHeight="1" x14ac:dyDescent="0.2">
      <c r="A34" s="1">
        <v>31</v>
      </c>
      <c r="B34" s="1" t="s">
        <v>122</v>
      </c>
      <c r="C34" s="24" t="s">
        <v>49</v>
      </c>
      <c r="D34" s="27"/>
      <c r="E34" s="24" t="s">
        <v>6</v>
      </c>
      <c r="F34" s="38">
        <v>7.7</v>
      </c>
      <c r="G34" s="28" t="s">
        <v>137</v>
      </c>
    </row>
    <row r="35" spans="1:7" ht="18" customHeight="1" x14ac:dyDescent="0.2">
      <c r="A35" s="1">
        <v>32</v>
      </c>
      <c r="B35" s="1" t="s">
        <v>122</v>
      </c>
      <c r="C35" s="24" t="s">
        <v>49</v>
      </c>
      <c r="D35" s="27"/>
      <c r="E35" s="24" t="s">
        <v>6</v>
      </c>
      <c r="F35" s="24">
        <v>9.01</v>
      </c>
      <c r="G35" s="28" t="s">
        <v>138</v>
      </c>
    </row>
    <row r="36" spans="1:7" ht="18" customHeight="1" x14ac:dyDescent="0.2">
      <c r="A36" s="1">
        <v>33</v>
      </c>
      <c r="B36" s="1" t="s">
        <v>122</v>
      </c>
      <c r="C36" s="24" t="s">
        <v>49</v>
      </c>
      <c r="D36" s="27"/>
      <c r="E36" s="24" t="s">
        <v>6</v>
      </c>
      <c r="F36" s="24">
        <v>13.35</v>
      </c>
      <c r="G36" s="28" t="s">
        <v>139</v>
      </c>
    </row>
    <row r="37" spans="1:7" ht="18" customHeight="1" x14ac:dyDescent="0.2">
      <c r="A37" s="1">
        <v>34</v>
      </c>
      <c r="B37" s="1" t="s">
        <v>122</v>
      </c>
      <c r="C37" s="24" t="s">
        <v>49</v>
      </c>
      <c r="D37" s="27"/>
      <c r="E37" s="24" t="s">
        <v>6</v>
      </c>
      <c r="F37" s="24">
        <v>13.68</v>
      </c>
      <c r="G37" s="28" t="s">
        <v>140</v>
      </c>
    </row>
    <row r="38" spans="1:7" ht="18" customHeight="1" x14ac:dyDescent="0.2">
      <c r="A38" s="1">
        <v>35</v>
      </c>
      <c r="B38" s="1" t="s">
        <v>122</v>
      </c>
      <c r="C38" s="24" t="s">
        <v>49</v>
      </c>
      <c r="D38" s="27"/>
      <c r="E38" s="24" t="s">
        <v>6</v>
      </c>
      <c r="F38" s="24">
        <v>27.65</v>
      </c>
      <c r="G38" s="28" t="s">
        <v>141</v>
      </c>
    </row>
    <row r="39" spans="1:7" ht="18" customHeight="1" x14ac:dyDescent="0.2">
      <c r="A39" s="1">
        <v>36</v>
      </c>
      <c r="B39" s="1" t="s">
        <v>122</v>
      </c>
      <c r="C39" s="24" t="s">
        <v>49</v>
      </c>
      <c r="D39" s="27"/>
      <c r="E39" s="24" t="s">
        <v>6</v>
      </c>
      <c r="F39" s="24">
        <v>1.94</v>
      </c>
      <c r="G39" s="28" t="s">
        <v>127</v>
      </c>
    </row>
    <row r="40" spans="1:7" ht="18" customHeight="1" x14ac:dyDescent="0.2">
      <c r="A40" s="1">
        <v>37</v>
      </c>
      <c r="B40" s="1" t="s">
        <v>122</v>
      </c>
      <c r="C40" s="24" t="s">
        <v>49</v>
      </c>
      <c r="D40" s="27"/>
      <c r="E40" s="24" t="s">
        <v>6</v>
      </c>
      <c r="F40" s="24">
        <v>16.420000000000002</v>
      </c>
      <c r="G40" s="28" t="s">
        <v>142</v>
      </c>
    </row>
    <row r="41" spans="1:7" ht="18" customHeight="1" x14ac:dyDescent="0.2">
      <c r="A41" s="1">
        <v>38</v>
      </c>
      <c r="B41" s="1" t="s">
        <v>122</v>
      </c>
      <c r="C41" s="24" t="s">
        <v>49</v>
      </c>
      <c r="D41" s="27"/>
      <c r="E41" s="24" t="s">
        <v>6</v>
      </c>
      <c r="F41" s="38">
        <v>29.3</v>
      </c>
      <c r="G41" s="28" t="s">
        <v>143</v>
      </c>
    </row>
    <row r="42" spans="1:7" ht="18" customHeight="1" x14ac:dyDescent="0.2">
      <c r="A42" s="1">
        <v>39</v>
      </c>
      <c r="B42" s="1" t="s">
        <v>122</v>
      </c>
      <c r="C42" s="24" t="s">
        <v>49</v>
      </c>
      <c r="D42" s="27"/>
      <c r="E42" s="24" t="s">
        <v>6</v>
      </c>
      <c r="F42" s="38">
        <v>28.6</v>
      </c>
      <c r="G42" s="28" t="s">
        <v>144</v>
      </c>
    </row>
    <row r="43" spans="1:7" ht="18" customHeight="1" x14ac:dyDescent="0.2">
      <c r="A43" s="1">
        <v>40</v>
      </c>
      <c r="B43" s="1" t="s">
        <v>122</v>
      </c>
      <c r="C43" s="24" t="s">
        <v>49</v>
      </c>
      <c r="D43" s="27"/>
      <c r="E43" s="24" t="s">
        <v>6</v>
      </c>
      <c r="F43" s="24">
        <v>6.96</v>
      </c>
      <c r="G43" s="28" t="s">
        <v>126</v>
      </c>
    </row>
    <row r="44" spans="1:7" ht="18" customHeight="1" x14ac:dyDescent="0.2">
      <c r="A44" s="1">
        <v>41</v>
      </c>
      <c r="B44" s="1" t="s">
        <v>122</v>
      </c>
      <c r="C44" s="24" t="s">
        <v>49</v>
      </c>
      <c r="D44" s="27"/>
      <c r="E44" s="24" t="s">
        <v>6</v>
      </c>
      <c r="F44" s="24">
        <v>3.68</v>
      </c>
      <c r="G44" s="28" t="s">
        <v>145</v>
      </c>
    </row>
    <row r="45" spans="1:7" ht="18" customHeight="1" x14ac:dyDescent="0.2">
      <c r="A45" s="1">
        <v>42</v>
      </c>
      <c r="B45" s="1" t="s">
        <v>122</v>
      </c>
      <c r="C45" s="24" t="s">
        <v>49</v>
      </c>
      <c r="D45" s="27"/>
      <c r="E45" s="24" t="s">
        <v>14</v>
      </c>
      <c r="F45" s="24">
        <v>22.78</v>
      </c>
      <c r="G45" s="28" t="s">
        <v>302</v>
      </c>
    </row>
    <row r="46" spans="1:7" ht="18" customHeight="1" x14ac:dyDescent="0.2">
      <c r="A46" s="1">
        <v>43</v>
      </c>
      <c r="B46" s="1" t="s">
        <v>122</v>
      </c>
      <c r="C46" s="24" t="s">
        <v>49</v>
      </c>
      <c r="D46" s="27"/>
      <c r="E46" s="24" t="s">
        <v>14</v>
      </c>
      <c r="F46" s="24">
        <v>13.18</v>
      </c>
      <c r="G46" s="28" t="s">
        <v>303</v>
      </c>
    </row>
    <row r="47" spans="1:7" ht="18" customHeight="1" x14ac:dyDescent="0.2">
      <c r="A47" s="1">
        <v>44</v>
      </c>
      <c r="B47" s="1" t="s">
        <v>122</v>
      </c>
      <c r="C47" s="24" t="s">
        <v>49</v>
      </c>
      <c r="D47" s="27"/>
      <c r="E47" s="24" t="s">
        <v>14</v>
      </c>
      <c r="F47" s="24">
        <v>21.79</v>
      </c>
      <c r="G47" s="28" t="s">
        <v>304</v>
      </c>
    </row>
    <row r="48" spans="1:7" ht="18" customHeight="1" x14ac:dyDescent="0.2">
      <c r="A48" s="1">
        <v>45</v>
      </c>
      <c r="B48" s="1" t="s">
        <v>122</v>
      </c>
      <c r="C48" s="24" t="s">
        <v>49</v>
      </c>
      <c r="D48" s="27"/>
      <c r="E48" s="24" t="s">
        <v>14</v>
      </c>
      <c r="F48" s="24">
        <v>3.86</v>
      </c>
      <c r="G48" s="28" t="s">
        <v>305</v>
      </c>
    </row>
    <row r="49" spans="1:7" ht="18" customHeight="1" x14ac:dyDescent="0.2">
      <c r="A49" s="1">
        <v>46</v>
      </c>
      <c r="B49" s="1" t="s">
        <v>122</v>
      </c>
      <c r="C49" s="24" t="s">
        <v>49</v>
      </c>
      <c r="D49" s="27"/>
      <c r="E49" s="24" t="s">
        <v>14</v>
      </c>
      <c r="F49" s="24">
        <v>20.059999999999999</v>
      </c>
      <c r="G49" s="28" t="s">
        <v>306</v>
      </c>
    </row>
    <row r="50" spans="1:7" ht="18" customHeight="1" x14ac:dyDescent="0.2">
      <c r="A50" s="1">
        <v>47</v>
      </c>
      <c r="B50" s="1" t="s">
        <v>122</v>
      </c>
      <c r="C50" s="24" t="s">
        <v>49</v>
      </c>
      <c r="D50" s="27"/>
      <c r="E50" s="24" t="s">
        <v>14</v>
      </c>
      <c r="F50" s="24">
        <v>5.42</v>
      </c>
      <c r="G50" s="28" t="s">
        <v>307</v>
      </c>
    </row>
    <row r="51" spans="1:7" ht="18" customHeight="1" x14ac:dyDescent="0.2">
      <c r="A51" s="1">
        <v>48</v>
      </c>
      <c r="B51" s="1" t="s">
        <v>122</v>
      </c>
      <c r="C51" s="24" t="s">
        <v>49</v>
      </c>
      <c r="D51" s="27"/>
      <c r="E51" s="24" t="s">
        <v>14</v>
      </c>
      <c r="F51" s="24">
        <v>12.97</v>
      </c>
      <c r="G51" s="28" t="s">
        <v>308</v>
      </c>
    </row>
    <row r="52" spans="1:7" ht="18" customHeight="1" x14ac:dyDescent="0.2">
      <c r="A52" s="1">
        <v>49</v>
      </c>
      <c r="B52" s="1" t="s">
        <v>122</v>
      </c>
      <c r="C52" s="24" t="s">
        <v>49</v>
      </c>
      <c r="D52" s="27"/>
      <c r="E52" s="24" t="s">
        <v>14</v>
      </c>
      <c r="F52" s="24">
        <v>6.42</v>
      </c>
      <c r="G52" s="28" t="s">
        <v>309</v>
      </c>
    </row>
    <row r="53" spans="1:7" ht="18" customHeight="1" x14ac:dyDescent="0.2">
      <c r="A53" s="1">
        <v>50</v>
      </c>
      <c r="B53" s="1" t="s">
        <v>122</v>
      </c>
      <c r="C53" s="24" t="s">
        <v>49</v>
      </c>
      <c r="D53" s="27"/>
      <c r="E53" s="24" t="s">
        <v>14</v>
      </c>
      <c r="F53" s="24">
        <v>6.06</v>
      </c>
      <c r="G53" s="28" t="s">
        <v>19</v>
      </c>
    </row>
    <row r="54" spans="1:7" ht="18" customHeight="1" x14ac:dyDescent="0.2">
      <c r="A54" s="1">
        <v>51</v>
      </c>
      <c r="B54" s="1" t="s">
        <v>122</v>
      </c>
      <c r="C54" s="24" t="s">
        <v>49</v>
      </c>
      <c r="D54" s="27" t="s">
        <v>66</v>
      </c>
      <c r="E54" s="24" t="s">
        <v>14</v>
      </c>
      <c r="F54" s="24">
        <v>13.85</v>
      </c>
      <c r="G54" s="28" t="s">
        <v>67</v>
      </c>
    </row>
    <row r="55" spans="1:7" ht="18" customHeight="1" x14ac:dyDescent="0.2">
      <c r="A55" s="1">
        <v>52</v>
      </c>
      <c r="B55" s="1" t="s">
        <v>122</v>
      </c>
      <c r="C55" s="24" t="s">
        <v>49</v>
      </c>
      <c r="D55" s="27" t="s">
        <v>68</v>
      </c>
      <c r="E55" s="24" t="s">
        <v>14</v>
      </c>
      <c r="F55" s="38">
        <v>13.9</v>
      </c>
      <c r="G55" s="28" t="s">
        <v>67</v>
      </c>
    </row>
    <row r="56" spans="1:7" ht="18" customHeight="1" x14ac:dyDescent="0.2">
      <c r="A56" s="1">
        <v>53</v>
      </c>
      <c r="B56" s="1" t="s">
        <v>122</v>
      </c>
      <c r="C56" s="24" t="s">
        <v>49</v>
      </c>
      <c r="D56" s="27" t="s">
        <v>82</v>
      </c>
      <c r="E56" s="24" t="s">
        <v>14</v>
      </c>
      <c r="F56" s="38">
        <v>14</v>
      </c>
      <c r="G56" s="28" t="s">
        <v>310</v>
      </c>
    </row>
    <row r="57" spans="1:7" ht="18" customHeight="1" x14ac:dyDescent="0.2">
      <c r="A57" s="1">
        <v>54</v>
      </c>
      <c r="B57" s="1" t="s">
        <v>122</v>
      </c>
      <c r="C57" s="24" t="s">
        <v>49</v>
      </c>
      <c r="D57" s="27" t="s">
        <v>69</v>
      </c>
      <c r="E57" s="24" t="s">
        <v>14</v>
      </c>
      <c r="F57" s="24">
        <v>13.88</v>
      </c>
      <c r="G57" s="28" t="s">
        <v>67</v>
      </c>
    </row>
    <row r="58" spans="1:7" ht="18" customHeight="1" x14ac:dyDescent="0.2">
      <c r="A58" s="1">
        <v>55</v>
      </c>
      <c r="B58" s="1" t="s">
        <v>122</v>
      </c>
      <c r="C58" s="24" t="s">
        <v>44</v>
      </c>
      <c r="D58" s="27" t="s">
        <v>70</v>
      </c>
      <c r="E58" s="24" t="s">
        <v>14</v>
      </c>
      <c r="F58" s="24">
        <v>14.01</v>
      </c>
      <c r="G58" s="28" t="s">
        <v>67</v>
      </c>
    </row>
    <row r="59" spans="1:7" ht="18" customHeight="1" x14ac:dyDescent="0.2">
      <c r="A59" s="1">
        <v>56</v>
      </c>
      <c r="B59" s="1" t="s">
        <v>122</v>
      </c>
      <c r="C59" s="24" t="s">
        <v>49</v>
      </c>
      <c r="D59" s="27" t="s">
        <v>71</v>
      </c>
      <c r="E59" s="24" t="s">
        <v>14</v>
      </c>
      <c r="F59" s="38">
        <v>13.8</v>
      </c>
      <c r="G59" s="28" t="s">
        <v>67</v>
      </c>
    </row>
    <row r="60" spans="1:7" ht="18" customHeight="1" x14ac:dyDescent="0.2">
      <c r="A60" s="1">
        <v>57</v>
      </c>
      <c r="B60" s="1" t="s">
        <v>122</v>
      </c>
      <c r="C60" s="24" t="s">
        <v>49</v>
      </c>
      <c r="D60" s="27"/>
      <c r="E60" s="24" t="s">
        <v>14</v>
      </c>
      <c r="F60" s="24">
        <v>13.33</v>
      </c>
      <c r="G60" s="28" t="s">
        <v>65</v>
      </c>
    </row>
    <row r="61" spans="1:7" ht="18" customHeight="1" x14ac:dyDescent="0.2">
      <c r="A61" s="1">
        <v>58</v>
      </c>
      <c r="B61" s="1" t="s">
        <v>122</v>
      </c>
      <c r="C61" s="24" t="s">
        <v>49</v>
      </c>
      <c r="D61" s="27"/>
      <c r="E61" s="24" t="s">
        <v>14</v>
      </c>
      <c r="F61" s="24">
        <v>11.14</v>
      </c>
      <c r="G61" s="28" t="s">
        <v>72</v>
      </c>
    </row>
    <row r="62" spans="1:7" ht="18" customHeight="1" x14ac:dyDescent="0.2">
      <c r="A62" s="1">
        <v>59</v>
      </c>
      <c r="B62" s="1" t="s">
        <v>122</v>
      </c>
      <c r="C62" s="24" t="s">
        <v>49</v>
      </c>
      <c r="D62" s="27" t="s">
        <v>73</v>
      </c>
      <c r="E62" s="24" t="s">
        <v>14</v>
      </c>
      <c r="F62" s="24">
        <v>13.53</v>
      </c>
      <c r="G62" s="28" t="s">
        <v>171</v>
      </c>
    </row>
    <row r="63" spans="1:7" ht="18" customHeight="1" x14ac:dyDescent="0.2">
      <c r="A63" s="1">
        <v>60</v>
      </c>
      <c r="B63" s="1" t="s">
        <v>122</v>
      </c>
      <c r="C63" s="24" t="s">
        <v>49</v>
      </c>
      <c r="D63" s="27" t="s">
        <v>74</v>
      </c>
      <c r="E63" s="24" t="s">
        <v>14</v>
      </c>
      <c r="F63" s="24">
        <v>13.88</v>
      </c>
      <c r="G63" s="28" t="s">
        <v>311</v>
      </c>
    </row>
    <row r="64" spans="1:7" ht="18" customHeight="1" x14ac:dyDescent="0.2">
      <c r="A64" s="1">
        <v>61</v>
      </c>
      <c r="B64" s="1" t="s">
        <v>122</v>
      </c>
      <c r="C64" s="24" t="s">
        <v>49</v>
      </c>
      <c r="D64" s="27" t="s">
        <v>312</v>
      </c>
      <c r="E64" s="24" t="s">
        <v>14</v>
      </c>
      <c r="F64" s="38">
        <v>13.9</v>
      </c>
      <c r="G64" s="28" t="s">
        <v>160</v>
      </c>
    </row>
    <row r="65" spans="1:7" ht="18" customHeight="1" x14ac:dyDescent="0.2">
      <c r="A65" s="1">
        <v>62</v>
      </c>
      <c r="B65" s="1" t="s">
        <v>122</v>
      </c>
      <c r="C65" s="24" t="s">
        <v>49</v>
      </c>
      <c r="D65" s="27" t="s">
        <v>120</v>
      </c>
      <c r="E65" s="24" t="s">
        <v>75</v>
      </c>
      <c r="F65" s="38">
        <v>13.57</v>
      </c>
      <c r="G65" s="28" t="s">
        <v>16</v>
      </c>
    </row>
    <row r="66" spans="1:7" ht="18" customHeight="1" x14ac:dyDescent="0.2">
      <c r="A66" s="1">
        <v>63</v>
      </c>
      <c r="B66" s="1" t="s">
        <v>122</v>
      </c>
      <c r="C66" s="24" t="s">
        <v>49</v>
      </c>
      <c r="D66" s="27" t="s">
        <v>313</v>
      </c>
      <c r="E66" s="24" t="s">
        <v>14</v>
      </c>
      <c r="F66" s="38">
        <v>13.82</v>
      </c>
      <c r="G66" s="28" t="s">
        <v>314</v>
      </c>
    </row>
    <row r="67" spans="1:7" ht="18" customHeight="1" x14ac:dyDescent="0.2">
      <c r="A67" s="1">
        <v>64</v>
      </c>
      <c r="B67" s="1" t="s">
        <v>122</v>
      </c>
      <c r="C67" s="24" t="s">
        <v>49</v>
      </c>
      <c r="D67" s="27" t="s">
        <v>76</v>
      </c>
      <c r="E67" s="24" t="s">
        <v>14</v>
      </c>
      <c r="F67" s="24">
        <v>13.88</v>
      </c>
      <c r="G67" s="28" t="s">
        <v>315</v>
      </c>
    </row>
    <row r="68" spans="1:7" ht="18" customHeight="1" x14ac:dyDescent="0.2">
      <c r="A68" s="1">
        <v>65</v>
      </c>
      <c r="B68" s="1" t="s">
        <v>122</v>
      </c>
      <c r="C68" s="24" t="s">
        <v>49</v>
      </c>
      <c r="D68" s="27" t="s">
        <v>77</v>
      </c>
      <c r="E68" s="24" t="s">
        <v>14</v>
      </c>
      <c r="F68" s="38">
        <v>13.8</v>
      </c>
      <c r="G68" s="28" t="s">
        <v>316</v>
      </c>
    </row>
    <row r="69" spans="1:7" ht="18" customHeight="1" x14ac:dyDescent="0.2">
      <c r="A69" s="1">
        <v>66</v>
      </c>
      <c r="B69" s="1" t="s">
        <v>122</v>
      </c>
      <c r="C69" s="24" t="s">
        <v>49</v>
      </c>
      <c r="D69" s="27" t="s">
        <v>78</v>
      </c>
      <c r="E69" s="24" t="s">
        <v>14</v>
      </c>
      <c r="F69" s="24">
        <v>13.88</v>
      </c>
      <c r="G69" s="28" t="s">
        <v>317</v>
      </c>
    </row>
    <row r="70" spans="1:7" ht="18" customHeight="1" x14ac:dyDescent="0.2">
      <c r="A70" s="1">
        <v>67</v>
      </c>
      <c r="B70" s="1" t="s">
        <v>122</v>
      </c>
      <c r="C70" s="24" t="s">
        <v>44</v>
      </c>
      <c r="D70" s="27" t="s">
        <v>318</v>
      </c>
      <c r="E70" s="24" t="s">
        <v>14</v>
      </c>
      <c r="F70" s="38">
        <v>13.93</v>
      </c>
      <c r="G70" s="28" t="s">
        <v>15</v>
      </c>
    </row>
    <row r="71" spans="1:7" ht="18" customHeight="1" x14ac:dyDescent="0.2">
      <c r="A71" s="1">
        <v>68</v>
      </c>
      <c r="B71" s="1" t="s">
        <v>122</v>
      </c>
      <c r="C71" s="24" t="s">
        <v>44</v>
      </c>
      <c r="D71" s="27" t="s">
        <v>319</v>
      </c>
      <c r="E71" s="24" t="s">
        <v>14</v>
      </c>
      <c r="F71" s="24">
        <v>13.93</v>
      </c>
      <c r="G71" s="28" t="s">
        <v>26</v>
      </c>
    </row>
    <row r="72" spans="1:7" x14ac:dyDescent="0.2">
      <c r="A72" s="1">
        <v>69</v>
      </c>
      <c r="B72" s="1" t="s">
        <v>122</v>
      </c>
      <c r="C72" s="24" t="s">
        <v>44</v>
      </c>
      <c r="D72" s="27" t="s">
        <v>320</v>
      </c>
      <c r="E72" s="24" t="s">
        <v>14</v>
      </c>
      <c r="F72" s="38">
        <v>27</v>
      </c>
      <c r="G72" s="28" t="s">
        <v>321</v>
      </c>
    </row>
    <row r="73" spans="1:7" x14ac:dyDescent="0.2">
      <c r="A73" s="1">
        <v>70</v>
      </c>
      <c r="B73" s="1" t="s">
        <v>122</v>
      </c>
      <c r="C73" s="24" t="s">
        <v>49</v>
      </c>
      <c r="D73" s="27" t="s">
        <v>322</v>
      </c>
      <c r="E73" s="24" t="s">
        <v>14</v>
      </c>
      <c r="F73" s="38">
        <v>27.5</v>
      </c>
      <c r="G73" s="28" t="s">
        <v>323</v>
      </c>
    </row>
    <row r="74" spans="1:7" x14ac:dyDescent="0.2">
      <c r="A74" s="1">
        <v>71</v>
      </c>
      <c r="B74" s="1" t="s">
        <v>122</v>
      </c>
      <c r="C74" s="24" t="s">
        <v>44</v>
      </c>
      <c r="D74" s="27"/>
      <c r="E74" s="24" t="s">
        <v>14</v>
      </c>
      <c r="F74" s="24">
        <v>122.38</v>
      </c>
      <c r="G74" s="28" t="s">
        <v>79</v>
      </c>
    </row>
    <row r="75" spans="1:7" x14ac:dyDescent="0.2">
      <c r="A75" s="1">
        <v>72</v>
      </c>
      <c r="B75" s="1" t="s">
        <v>122</v>
      </c>
      <c r="C75" s="24" t="s">
        <v>49</v>
      </c>
      <c r="D75" s="27"/>
      <c r="E75" s="24" t="s">
        <v>14</v>
      </c>
      <c r="F75" s="38">
        <v>75</v>
      </c>
      <c r="G75" s="28" t="s">
        <v>131</v>
      </c>
    </row>
    <row r="76" spans="1:7" x14ac:dyDescent="0.2">
      <c r="A76" s="1">
        <v>73</v>
      </c>
      <c r="B76" s="1" t="s">
        <v>122</v>
      </c>
      <c r="C76" s="24" t="s">
        <v>49</v>
      </c>
      <c r="D76" s="27"/>
      <c r="E76" s="24" t="s">
        <v>14</v>
      </c>
      <c r="F76" s="38">
        <v>29.44</v>
      </c>
      <c r="G76" s="28" t="s">
        <v>146</v>
      </c>
    </row>
    <row r="77" spans="1:7" x14ac:dyDescent="0.2">
      <c r="A77" s="1">
        <v>74</v>
      </c>
      <c r="B77" s="1" t="s">
        <v>122</v>
      </c>
      <c r="C77" s="24" t="s">
        <v>49</v>
      </c>
      <c r="D77" s="27"/>
      <c r="E77" s="24" t="s">
        <v>14</v>
      </c>
      <c r="F77" s="24">
        <v>22.66</v>
      </c>
      <c r="G77" s="28" t="s">
        <v>147</v>
      </c>
    </row>
    <row r="78" spans="1:7" x14ac:dyDescent="0.2">
      <c r="A78" s="1">
        <v>75</v>
      </c>
      <c r="B78" s="1" t="s">
        <v>122</v>
      </c>
      <c r="C78" s="24" t="s">
        <v>44</v>
      </c>
      <c r="D78" s="27"/>
      <c r="E78" s="24" t="s">
        <v>14</v>
      </c>
      <c r="F78" s="24">
        <v>30.27</v>
      </c>
      <c r="G78" s="28" t="s">
        <v>161</v>
      </c>
    </row>
    <row r="79" spans="1:7" ht="12" thickBot="1" x14ac:dyDescent="0.25">
      <c r="A79" s="1">
        <v>76</v>
      </c>
      <c r="B79" s="1" t="s">
        <v>122</v>
      </c>
      <c r="C79" s="24" t="s">
        <v>49</v>
      </c>
      <c r="D79" s="27"/>
      <c r="E79" s="24" t="s">
        <v>14</v>
      </c>
      <c r="F79" s="39">
        <v>2.1</v>
      </c>
      <c r="G79" s="24" t="s">
        <v>80</v>
      </c>
    </row>
    <row r="80" spans="1:7" ht="12" thickBot="1" x14ac:dyDescent="0.25">
      <c r="A80" s="40"/>
      <c r="B80" s="40"/>
      <c r="C80" s="40"/>
      <c r="D80" s="41"/>
      <c r="E80" s="42"/>
      <c r="F80" s="74">
        <f>SUM(F4:F79)</f>
        <v>1391.1899999999998</v>
      </c>
      <c r="G80" s="40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5"/>
  <sheetViews>
    <sheetView topLeftCell="D73" zoomScaleNormal="100" workbookViewId="0">
      <selection activeCell="G96" sqref="G96"/>
    </sheetView>
  </sheetViews>
  <sheetFormatPr defaultRowHeight="11.25" x14ac:dyDescent="0.2"/>
  <cols>
    <col min="1" max="1" width="7.140625" style="2" customWidth="1"/>
    <col min="2" max="2" width="20.85546875" style="2" customWidth="1"/>
    <col min="3" max="3" width="21.5703125" style="2" customWidth="1"/>
    <col min="4" max="4" width="15" style="10" customWidth="1"/>
    <col min="5" max="5" width="18.42578125" style="3" customWidth="1"/>
    <col min="6" max="6" width="14" style="2" customWidth="1"/>
    <col min="7" max="7" width="43.85546875" style="2" bestFit="1" customWidth="1"/>
    <col min="8" max="16384" width="9.140625" style="2"/>
  </cols>
  <sheetData>
    <row r="1" spans="1:14" x14ac:dyDescent="0.2">
      <c r="G1" s="2" t="s">
        <v>250</v>
      </c>
    </row>
    <row r="2" spans="1:14" ht="40.5" customHeight="1" x14ac:dyDescent="0.2">
      <c r="A2" s="75" t="s">
        <v>149</v>
      </c>
      <c r="B2" s="75"/>
      <c r="C2" s="75"/>
      <c r="D2" s="75"/>
      <c r="E2" s="75"/>
      <c r="F2" s="75"/>
      <c r="G2" s="75"/>
      <c r="H2" s="5"/>
      <c r="I2" s="5"/>
      <c r="J2" s="5"/>
      <c r="K2" s="5"/>
      <c r="L2" s="5"/>
      <c r="M2" s="5"/>
      <c r="N2" s="5"/>
    </row>
    <row r="3" spans="1:14" ht="27.75" customHeight="1" x14ac:dyDescent="0.2">
      <c r="A3" s="4" t="s">
        <v>0</v>
      </c>
      <c r="B3" s="4" t="s">
        <v>43</v>
      </c>
      <c r="C3" s="4" t="s">
        <v>1</v>
      </c>
      <c r="D3" s="7" t="s">
        <v>2</v>
      </c>
      <c r="E3" s="4" t="s">
        <v>3</v>
      </c>
      <c r="F3" s="4" t="s">
        <v>121</v>
      </c>
      <c r="G3" s="4" t="s">
        <v>4</v>
      </c>
      <c r="H3" s="6"/>
      <c r="I3" s="6"/>
      <c r="J3" s="6"/>
      <c r="K3" s="6"/>
      <c r="L3" s="6"/>
      <c r="M3" s="6"/>
      <c r="N3" s="6"/>
    </row>
    <row r="4" spans="1:14" ht="18" customHeight="1" x14ac:dyDescent="0.2">
      <c r="A4" s="18">
        <v>1</v>
      </c>
      <c r="B4" s="43" t="s">
        <v>122</v>
      </c>
      <c r="C4" s="43" t="s">
        <v>5</v>
      </c>
      <c r="D4" s="19"/>
      <c r="E4" s="19" t="s">
        <v>102</v>
      </c>
      <c r="F4" s="57">
        <v>15</v>
      </c>
      <c r="G4" s="4" t="s">
        <v>119</v>
      </c>
      <c r="H4" s="6"/>
      <c r="I4" s="6"/>
      <c r="J4" s="6"/>
      <c r="K4" s="6"/>
      <c r="L4" s="6"/>
      <c r="M4" s="6"/>
      <c r="N4" s="6"/>
    </row>
    <row r="5" spans="1:14" ht="18" customHeight="1" x14ac:dyDescent="0.2">
      <c r="A5" s="44">
        <v>2</v>
      </c>
      <c r="B5" s="43" t="s">
        <v>122</v>
      </c>
      <c r="C5" s="43" t="s">
        <v>5</v>
      </c>
      <c r="D5" s="19" t="s">
        <v>53</v>
      </c>
      <c r="E5" s="18" t="s">
        <v>6</v>
      </c>
      <c r="F5" s="57">
        <v>3.46</v>
      </c>
      <c r="G5" s="18" t="s">
        <v>324</v>
      </c>
      <c r="H5" s="6"/>
      <c r="I5" s="6"/>
      <c r="J5" s="6"/>
      <c r="K5" s="6"/>
      <c r="L5" s="6"/>
      <c r="M5" s="6"/>
      <c r="N5" s="6"/>
    </row>
    <row r="6" spans="1:14" ht="18" customHeight="1" x14ac:dyDescent="0.2">
      <c r="A6" s="18">
        <v>3</v>
      </c>
      <c r="B6" s="43" t="s">
        <v>122</v>
      </c>
      <c r="C6" s="43" t="s">
        <v>5</v>
      </c>
      <c r="D6" s="19" t="s">
        <v>104</v>
      </c>
      <c r="E6" s="18" t="s">
        <v>6</v>
      </c>
      <c r="F6" s="57">
        <v>3.68</v>
      </c>
      <c r="G6" s="18" t="s">
        <v>325</v>
      </c>
      <c r="H6" s="6"/>
      <c r="I6" s="6"/>
      <c r="J6" s="6"/>
      <c r="K6" s="6"/>
      <c r="L6" s="6"/>
      <c r="M6" s="6"/>
      <c r="N6" s="6"/>
    </row>
    <row r="7" spans="1:14" ht="18" customHeight="1" x14ac:dyDescent="0.2">
      <c r="A7" s="44">
        <v>4</v>
      </c>
      <c r="B7" s="43" t="s">
        <v>122</v>
      </c>
      <c r="C7" s="43" t="s">
        <v>5</v>
      </c>
      <c r="D7" s="45" t="s">
        <v>8</v>
      </c>
      <c r="E7" s="43" t="s">
        <v>6</v>
      </c>
      <c r="F7" s="63">
        <v>3.7</v>
      </c>
      <c r="G7" s="43" t="s">
        <v>153</v>
      </c>
      <c r="H7" s="5"/>
      <c r="I7" s="5"/>
      <c r="J7" s="5"/>
      <c r="K7" s="5"/>
      <c r="L7" s="5"/>
      <c r="M7" s="5"/>
      <c r="N7" s="5"/>
    </row>
    <row r="8" spans="1:14" ht="18" customHeight="1" x14ac:dyDescent="0.2">
      <c r="A8" s="18">
        <v>5</v>
      </c>
      <c r="B8" s="43" t="s">
        <v>122</v>
      </c>
      <c r="C8" s="43" t="s">
        <v>5</v>
      </c>
      <c r="D8" s="45" t="s">
        <v>9</v>
      </c>
      <c r="E8" s="43" t="s">
        <v>6</v>
      </c>
      <c r="F8" s="63">
        <v>13.88</v>
      </c>
      <c r="G8" s="43" t="s">
        <v>326</v>
      </c>
      <c r="H8" s="5"/>
      <c r="I8" s="5"/>
      <c r="J8" s="5"/>
      <c r="K8" s="5"/>
      <c r="L8" s="5"/>
      <c r="M8" s="5"/>
      <c r="N8" s="5"/>
    </row>
    <row r="9" spans="1:14" ht="18" customHeight="1" x14ac:dyDescent="0.2">
      <c r="A9" s="44">
        <v>6</v>
      </c>
      <c r="B9" s="43" t="s">
        <v>122</v>
      </c>
      <c r="C9" s="43" t="s">
        <v>5</v>
      </c>
      <c r="D9" s="45" t="s">
        <v>11</v>
      </c>
      <c r="E9" s="43" t="s">
        <v>6</v>
      </c>
      <c r="F9" s="63">
        <v>17.3</v>
      </c>
      <c r="G9" s="43" t="s">
        <v>59</v>
      </c>
      <c r="H9" s="5"/>
      <c r="I9" s="5"/>
      <c r="J9" s="5"/>
      <c r="K9" s="5"/>
      <c r="L9" s="5"/>
      <c r="M9" s="5"/>
      <c r="N9" s="5"/>
    </row>
    <row r="10" spans="1:14" ht="18" customHeight="1" x14ac:dyDescent="0.2">
      <c r="A10" s="18">
        <v>7</v>
      </c>
      <c r="B10" s="43" t="s">
        <v>122</v>
      </c>
      <c r="C10" s="43" t="s">
        <v>5</v>
      </c>
      <c r="D10" s="45" t="s">
        <v>13</v>
      </c>
      <c r="E10" s="43" t="s">
        <v>6</v>
      </c>
      <c r="F10" s="63">
        <v>12.48</v>
      </c>
      <c r="G10" s="18" t="s">
        <v>327</v>
      </c>
      <c r="H10" s="5"/>
      <c r="I10" s="5"/>
      <c r="J10" s="5"/>
      <c r="K10" s="5"/>
      <c r="L10" s="5"/>
      <c r="M10" s="5"/>
      <c r="N10" s="5"/>
    </row>
    <row r="11" spans="1:14" ht="18" customHeight="1" x14ac:dyDescent="0.2">
      <c r="A11" s="44">
        <v>8</v>
      </c>
      <c r="B11" s="18">
        <v>2</v>
      </c>
      <c r="C11" s="43" t="s">
        <v>5</v>
      </c>
      <c r="D11" s="45"/>
      <c r="E11" s="43" t="s">
        <v>6</v>
      </c>
      <c r="F11" s="63">
        <v>3.8</v>
      </c>
      <c r="G11" s="18" t="s">
        <v>328</v>
      </c>
      <c r="H11" s="5"/>
      <c r="I11" s="5"/>
      <c r="J11" s="5"/>
      <c r="K11" s="5"/>
      <c r="L11" s="5"/>
      <c r="M11" s="5"/>
      <c r="N11" s="5"/>
    </row>
    <row r="12" spans="1:14" ht="18" customHeight="1" x14ac:dyDescent="0.2">
      <c r="A12" s="18">
        <v>9</v>
      </c>
      <c r="B12" s="18">
        <v>3</v>
      </c>
      <c r="C12" s="43" t="s">
        <v>5</v>
      </c>
      <c r="D12" s="45"/>
      <c r="E12" s="43" t="s">
        <v>6</v>
      </c>
      <c r="F12" s="63">
        <v>39.659999999999997</v>
      </c>
      <c r="G12" s="18" t="s">
        <v>329</v>
      </c>
      <c r="H12" s="5"/>
      <c r="I12" s="5"/>
      <c r="J12" s="5"/>
      <c r="K12" s="5"/>
      <c r="L12" s="5"/>
      <c r="M12" s="5"/>
      <c r="N12" s="5"/>
    </row>
    <row r="13" spans="1:14" ht="25.5" customHeight="1" x14ac:dyDescent="0.2">
      <c r="A13" s="44">
        <v>10</v>
      </c>
      <c r="B13" s="43" t="s">
        <v>122</v>
      </c>
      <c r="C13" s="43" t="s">
        <v>5</v>
      </c>
      <c r="D13" s="45"/>
      <c r="E13" s="43" t="s">
        <v>6</v>
      </c>
      <c r="F13" s="63">
        <v>10.85</v>
      </c>
      <c r="G13" s="18" t="s">
        <v>45</v>
      </c>
      <c r="H13" s="5"/>
      <c r="I13" s="5"/>
      <c r="J13" s="5"/>
      <c r="K13" s="5"/>
      <c r="L13" s="5"/>
      <c r="M13" s="5"/>
      <c r="N13" s="5"/>
    </row>
    <row r="14" spans="1:14" ht="18" customHeight="1" x14ac:dyDescent="0.2">
      <c r="A14" s="18">
        <v>11</v>
      </c>
      <c r="B14" s="43" t="s">
        <v>122</v>
      </c>
      <c r="C14" s="43" t="s">
        <v>5</v>
      </c>
      <c r="D14" s="45">
        <v>5</v>
      </c>
      <c r="E14" s="43" t="s">
        <v>6</v>
      </c>
      <c r="F14" s="63">
        <v>66.400000000000006</v>
      </c>
      <c r="G14" s="43" t="s">
        <v>7</v>
      </c>
      <c r="H14" s="23"/>
      <c r="I14" s="5"/>
      <c r="J14" s="5"/>
      <c r="K14" s="5"/>
      <c r="L14" s="5"/>
      <c r="M14" s="5"/>
      <c r="N14" s="5"/>
    </row>
    <row r="15" spans="1:14" ht="18" customHeight="1" x14ac:dyDescent="0.2">
      <c r="A15" s="44">
        <v>12</v>
      </c>
      <c r="B15" s="43" t="s">
        <v>122</v>
      </c>
      <c r="C15" s="43" t="s">
        <v>5</v>
      </c>
      <c r="D15" s="45"/>
      <c r="E15" s="43" t="s">
        <v>6</v>
      </c>
      <c r="F15" s="63">
        <v>147.62</v>
      </c>
      <c r="G15" s="43" t="s">
        <v>105</v>
      </c>
      <c r="H15" s="5"/>
      <c r="I15" s="5"/>
      <c r="J15" s="5"/>
      <c r="K15" s="5"/>
      <c r="L15" s="5"/>
      <c r="M15" s="5"/>
      <c r="N15" s="5"/>
    </row>
    <row r="16" spans="1:14" ht="18" customHeight="1" x14ac:dyDescent="0.2">
      <c r="A16" s="18">
        <v>13</v>
      </c>
      <c r="B16" s="43" t="s">
        <v>122</v>
      </c>
      <c r="C16" s="43" t="s">
        <v>5</v>
      </c>
      <c r="D16" s="45"/>
      <c r="E16" s="43" t="s">
        <v>6</v>
      </c>
      <c r="F16" s="63">
        <v>48</v>
      </c>
      <c r="G16" s="18" t="s">
        <v>330</v>
      </c>
      <c r="H16" s="5"/>
      <c r="I16" s="5"/>
      <c r="J16" s="5"/>
      <c r="K16" s="5"/>
      <c r="L16" s="5"/>
      <c r="M16" s="5"/>
      <c r="N16" s="5"/>
    </row>
    <row r="17" spans="1:14" ht="18" customHeight="1" x14ac:dyDescent="0.2">
      <c r="A17" s="44">
        <v>14</v>
      </c>
      <c r="B17" s="43" t="s">
        <v>122</v>
      </c>
      <c r="C17" s="43" t="s">
        <v>5</v>
      </c>
      <c r="D17" s="45"/>
      <c r="E17" s="43" t="s">
        <v>6</v>
      </c>
      <c r="F17" s="63">
        <v>18.329999999999998</v>
      </c>
      <c r="G17" s="18" t="s">
        <v>331</v>
      </c>
      <c r="H17" s="5"/>
      <c r="I17" s="5"/>
      <c r="J17" s="5"/>
      <c r="K17" s="5"/>
      <c r="L17" s="5"/>
      <c r="M17" s="5"/>
      <c r="N17" s="5"/>
    </row>
    <row r="18" spans="1:14" ht="18" customHeight="1" x14ac:dyDescent="0.2">
      <c r="A18" s="18">
        <v>15</v>
      </c>
      <c r="B18" s="43" t="s">
        <v>122</v>
      </c>
      <c r="C18" s="43" t="s">
        <v>5</v>
      </c>
      <c r="D18" s="45" t="s">
        <v>332</v>
      </c>
      <c r="E18" s="43" t="s">
        <v>14</v>
      </c>
      <c r="F18" s="63">
        <v>35.68</v>
      </c>
      <c r="G18" s="43" t="s">
        <v>311</v>
      </c>
    </row>
    <row r="19" spans="1:14" ht="18" customHeight="1" x14ac:dyDescent="0.2">
      <c r="A19" s="44">
        <v>16</v>
      </c>
      <c r="B19" s="43" t="s">
        <v>122</v>
      </c>
      <c r="C19" s="43" t="s">
        <v>5</v>
      </c>
      <c r="D19" s="45">
        <v>102</v>
      </c>
      <c r="E19" s="43" t="s">
        <v>14</v>
      </c>
      <c r="F19" s="63">
        <v>13.1</v>
      </c>
      <c r="G19" s="43" t="s">
        <v>23</v>
      </c>
    </row>
    <row r="20" spans="1:14" ht="18" customHeight="1" x14ac:dyDescent="0.2">
      <c r="A20" s="18">
        <v>17</v>
      </c>
      <c r="B20" s="43" t="s">
        <v>122</v>
      </c>
      <c r="C20" s="43" t="s">
        <v>5</v>
      </c>
      <c r="D20" s="45">
        <v>103</v>
      </c>
      <c r="E20" s="43" t="s">
        <v>14</v>
      </c>
      <c r="F20" s="63">
        <v>13.41</v>
      </c>
      <c r="G20" s="43" t="s">
        <v>152</v>
      </c>
    </row>
    <row r="21" spans="1:14" ht="18" customHeight="1" x14ac:dyDescent="0.2">
      <c r="A21" s="44">
        <v>18</v>
      </c>
      <c r="B21" s="43" t="s">
        <v>122</v>
      </c>
      <c r="C21" s="43" t="s">
        <v>5</v>
      </c>
      <c r="D21" s="46">
        <v>104</v>
      </c>
      <c r="E21" s="43" t="s">
        <v>14</v>
      </c>
      <c r="F21" s="60">
        <v>12.75</v>
      </c>
      <c r="G21" s="47" t="s">
        <v>15</v>
      </c>
    </row>
    <row r="22" spans="1:14" ht="18" customHeight="1" x14ac:dyDescent="0.2">
      <c r="A22" s="18">
        <v>19</v>
      </c>
      <c r="B22" s="43" t="s">
        <v>122</v>
      </c>
      <c r="C22" s="43" t="s">
        <v>5</v>
      </c>
      <c r="D22" s="46">
        <v>105</v>
      </c>
      <c r="E22" s="43" t="s">
        <v>14</v>
      </c>
      <c r="F22" s="60">
        <v>13.73</v>
      </c>
      <c r="G22" s="48" t="s">
        <v>67</v>
      </c>
    </row>
    <row r="23" spans="1:14" ht="18" customHeight="1" x14ac:dyDescent="0.2">
      <c r="A23" s="44">
        <v>20</v>
      </c>
      <c r="B23" s="43" t="s">
        <v>122</v>
      </c>
      <c r="C23" s="43" t="s">
        <v>5</v>
      </c>
      <c r="D23" s="46">
        <v>106</v>
      </c>
      <c r="E23" s="43" t="s">
        <v>14</v>
      </c>
      <c r="F23" s="60">
        <v>38.19</v>
      </c>
      <c r="G23" s="47" t="s">
        <v>333</v>
      </c>
    </row>
    <row r="24" spans="1:14" ht="18" customHeight="1" x14ac:dyDescent="0.2">
      <c r="A24" s="18">
        <v>21</v>
      </c>
      <c r="B24" s="43" t="s">
        <v>122</v>
      </c>
      <c r="C24" s="43" t="s">
        <v>5</v>
      </c>
      <c r="D24" s="46" t="s">
        <v>106</v>
      </c>
      <c r="E24" s="43" t="s">
        <v>14</v>
      </c>
      <c r="F24" s="60">
        <v>4.51</v>
      </c>
      <c r="G24" s="47" t="s">
        <v>107</v>
      </c>
    </row>
    <row r="25" spans="1:14" ht="18" customHeight="1" x14ac:dyDescent="0.2">
      <c r="A25" s="44">
        <v>22</v>
      </c>
      <c r="B25" s="43" t="s">
        <v>122</v>
      </c>
      <c r="C25" s="43" t="s">
        <v>5</v>
      </c>
      <c r="D25" s="46" t="s">
        <v>108</v>
      </c>
      <c r="E25" s="43" t="s">
        <v>14</v>
      </c>
      <c r="F25" s="60">
        <v>4.33</v>
      </c>
      <c r="G25" s="47" t="s">
        <v>107</v>
      </c>
    </row>
    <row r="26" spans="1:14" ht="18" customHeight="1" x14ac:dyDescent="0.2">
      <c r="A26" s="18">
        <v>23</v>
      </c>
      <c r="B26" s="43" t="s">
        <v>122</v>
      </c>
      <c r="C26" s="43" t="s">
        <v>5</v>
      </c>
      <c r="D26" s="46" t="s">
        <v>109</v>
      </c>
      <c r="E26" s="43" t="s">
        <v>14</v>
      </c>
      <c r="F26" s="60">
        <v>4.97</v>
      </c>
      <c r="G26" s="47" t="s">
        <v>107</v>
      </c>
    </row>
    <row r="27" spans="1:14" ht="18" customHeight="1" x14ac:dyDescent="0.2">
      <c r="A27" s="44">
        <v>24</v>
      </c>
      <c r="B27" s="43" t="s">
        <v>122</v>
      </c>
      <c r="C27" s="43" t="s">
        <v>5</v>
      </c>
      <c r="D27" s="46">
        <v>111</v>
      </c>
      <c r="E27" s="43" t="s">
        <v>14</v>
      </c>
      <c r="F27" s="60">
        <v>11.71</v>
      </c>
      <c r="G27" s="48" t="s">
        <v>67</v>
      </c>
    </row>
    <row r="28" spans="1:14" ht="18" customHeight="1" x14ac:dyDescent="0.2">
      <c r="A28" s="18">
        <v>25</v>
      </c>
      <c r="B28" s="43" t="s">
        <v>122</v>
      </c>
      <c r="C28" s="43" t="s">
        <v>5</v>
      </c>
      <c r="D28" s="46">
        <v>112</v>
      </c>
      <c r="E28" s="43" t="s">
        <v>14</v>
      </c>
      <c r="F28" s="60">
        <v>12.12</v>
      </c>
      <c r="G28" s="47" t="s">
        <v>334</v>
      </c>
    </row>
    <row r="29" spans="1:14" ht="18" customHeight="1" x14ac:dyDescent="0.2">
      <c r="A29" s="44">
        <v>26</v>
      </c>
      <c r="B29" s="43" t="s">
        <v>122</v>
      </c>
      <c r="C29" s="43" t="s">
        <v>5</v>
      </c>
      <c r="D29" s="46" t="s">
        <v>110</v>
      </c>
      <c r="E29" s="43" t="s">
        <v>14</v>
      </c>
      <c r="F29" s="60">
        <v>3.96</v>
      </c>
      <c r="G29" s="47" t="s">
        <v>103</v>
      </c>
    </row>
    <row r="30" spans="1:14" ht="18" customHeight="1" x14ac:dyDescent="0.2">
      <c r="A30" s="18">
        <v>27</v>
      </c>
      <c r="B30" s="43" t="s">
        <v>122</v>
      </c>
      <c r="C30" s="43" t="s">
        <v>5</v>
      </c>
      <c r="D30" s="46">
        <v>115</v>
      </c>
      <c r="E30" s="43" t="s">
        <v>14</v>
      </c>
      <c r="F30" s="60">
        <v>51.8</v>
      </c>
      <c r="G30" s="49" t="s">
        <v>242</v>
      </c>
    </row>
    <row r="31" spans="1:14" ht="18" customHeight="1" x14ac:dyDescent="0.2">
      <c r="A31" s="44">
        <v>28</v>
      </c>
      <c r="B31" s="43" t="s">
        <v>122</v>
      </c>
      <c r="C31" s="43" t="s">
        <v>5</v>
      </c>
      <c r="D31" s="46"/>
      <c r="E31" s="43" t="s">
        <v>14</v>
      </c>
      <c r="F31" s="60">
        <v>7.5</v>
      </c>
      <c r="G31" s="49" t="s">
        <v>335</v>
      </c>
    </row>
    <row r="32" spans="1:14" ht="18" customHeight="1" x14ac:dyDescent="0.2">
      <c r="A32" s="18">
        <v>29</v>
      </c>
      <c r="B32" s="43" t="s">
        <v>122</v>
      </c>
      <c r="C32" s="43" t="s">
        <v>5</v>
      </c>
      <c r="D32" s="46">
        <v>116</v>
      </c>
      <c r="E32" s="43" t="s">
        <v>14</v>
      </c>
      <c r="F32" s="60">
        <v>15.82</v>
      </c>
      <c r="G32" s="47" t="s">
        <v>336</v>
      </c>
    </row>
    <row r="33" spans="1:7" ht="18" customHeight="1" x14ac:dyDescent="0.2">
      <c r="A33" s="44">
        <v>30</v>
      </c>
      <c r="B33" s="43" t="s">
        <v>122</v>
      </c>
      <c r="C33" s="43" t="s">
        <v>5</v>
      </c>
      <c r="D33" s="46">
        <v>117</v>
      </c>
      <c r="E33" s="43" t="s">
        <v>14</v>
      </c>
      <c r="F33" s="60">
        <v>24.87</v>
      </c>
      <c r="G33" s="50" t="s">
        <v>337</v>
      </c>
    </row>
    <row r="34" spans="1:7" ht="18" customHeight="1" x14ac:dyDescent="0.2">
      <c r="A34" s="18">
        <v>31</v>
      </c>
      <c r="B34" s="43" t="s">
        <v>122</v>
      </c>
      <c r="C34" s="43" t="s">
        <v>5</v>
      </c>
      <c r="D34" s="46" t="s">
        <v>111</v>
      </c>
      <c r="E34" s="43" t="s">
        <v>14</v>
      </c>
      <c r="F34" s="60">
        <v>8.27</v>
      </c>
      <c r="G34" s="50" t="s">
        <v>134</v>
      </c>
    </row>
    <row r="35" spans="1:7" ht="18" customHeight="1" x14ac:dyDescent="0.2">
      <c r="A35" s="44">
        <v>32</v>
      </c>
      <c r="B35" s="43" t="s">
        <v>122</v>
      </c>
      <c r="C35" s="43" t="s">
        <v>5</v>
      </c>
      <c r="D35" s="46" t="s">
        <v>112</v>
      </c>
      <c r="E35" s="43" t="s">
        <v>14</v>
      </c>
      <c r="F35" s="60">
        <v>5.56</v>
      </c>
      <c r="G35" s="50" t="s">
        <v>65</v>
      </c>
    </row>
    <row r="36" spans="1:7" ht="18" customHeight="1" x14ac:dyDescent="0.2">
      <c r="A36" s="18">
        <v>33</v>
      </c>
      <c r="B36" s="43" t="s">
        <v>122</v>
      </c>
      <c r="C36" s="43" t="s">
        <v>5</v>
      </c>
      <c r="D36" s="46">
        <v>121</v>
      </c>
      <c r="E36" s="43" t="s">
        <v>14</v>
      </c>
      <c r="F36" s="60">
        <v>22.19</v>
      </c>
      <c r="G36" s="47" t="s">
        <v>291</v>
      </c>
    </row>
    <row r="37" spans="1:7" ht="18" customHeight="1" x14ac:dyDescent="0.2">
      <c r="A37" s="44">
        <v>34</v>
      </c>
      <c r="B37" s="43" t="s">
        <v>122</v>
      </c>
      <c r="C37" s="43" t="s">
        <v>5</v>
      </c>
      <c r="D37" s="46">
        <v>122</v>
      </c>
      <c r="E37" s="43" t="s">
        <v>14</v>
      </c>
      <c r="F37" s="60">
        <v>17.690000000000001</v>
      </c>
      <c r="G37" s="47" t="s">
        <v>16</v>
      </c>
    </row>
    <row r="38" spans="1:7" ht="18" customHeight="1" x14ac:dyDescent="0.2">
      <c r="A38" s="18">
        <v>35</v>
      </c>
      <c r="B38" s="43" t="s">
        <v>122</v>
      </c>
      <c r="C38" s="43" t="s">
        <v>5</v>
      </c>
      <c r="D38" s="46">
        <v>123</v>
      </c>
      <c r="E38" s="43" t="s">
        <v>14</v>
      </c>
      <c r="F38" s="60">
        <v>18.39</v>
      </c>
      <c r="G38" s="47" t="s">
        <v>338</v>
      </c>
    </row>
    <row r="39" spans="1:7" ht="18" customHeight="1" x14ac:dyDescent="0.2">
      <c r="A39" s="44">
        <v>36</v>
      </c>
      <c r="B39" s="43" t="s">
        <v>122</v>
      </c>
      <c r="C39" s="43" t="s">
        <v>5</v>
      </c>
      <c r="D39" s="46">
        <v>124</v>
      </c>
      <c r="E39" s="43" t="s">
        <v>14</v>
      </c>
      <c r="F39" s="60">
        <v>16.329999999999998</v>
      </c>
      <c r="G39" s="47" t="s">
        <v>22</v>
      </c>
    </row>
    <row r="40" spans="1:7" ht="18" customHeight="1" x14ac:dyDescent="0.2">
      <c r="A40" s="18">
        <v>37</v>
      </c>
      <c r="B40" s="43" t="s">
        <v>122</v>
      </c>
      <c r="C40" s="43" t="s">
        <v>5</v>
      </c>
      <c r="D40" s="46">
        <v>125</v>
      </c>
      <c r="E40" s="43" t="s">
        <v>14</v>
      </c>
      <c r="F40" s="60">
        <v>13.2</v>
      </c>
      <c r="G40" s="47" t="s">
        <v>26</v>
      </c>
    </row>
    <row r="41" spans="1:7" ht="18" customHeight="1" x14ac:dyDescent="0.2">
      <c r="A41" s="44">
        <v>38</v>
      </c>
      <c r="B41" s="43" t="s">
        <v>122</v>
      </c>
      <c r="C41" s="43" t="s">
        <v>5</v>
      </c>
      <c r="D41" s="46">
        <v>126</v>
      </c>
      <c r="E41" s="43" t="s">
        <v>14</v>
      </c>
      <c r="F41" s="60">
        <v>13.74</v>
      </c>
      <c r="G41" s="47" t="s">
        <v>67</v>
      </c>
    </row>
    <row r="42" spans="1:7" ht="18" customHeight="1" x14ac:dyDescent="0.2">
      <c r="A42" s="18">
        <v>39</v>
      </c>
      <c r="B42" s="43" t="s">
        <v>122</v>
      </c>
      <c r="C42" s="43" t="s">
        <v>5</v>
      </c>
      <c r="D42" s="46">
        <v>127</v>
      </c>
      <c r="E42" s="43" t="s">
        <v>14</v>
      </c>
      <c r="F42" s="60">
        <v>49.48</v>
      </c>
      <c r="G42" s="47" t="s">
        <v>339</v>
      </c>
    </row>
    <row r="43" spans="1:7" ht="18" customHeight="1" x14ac:dyDescent="0.2">
      <c r="A43" s="44">
        <v>40</v>
      </c>
      <c r="B43" s="43" t="s">
        <v>122</v>
      </c>
      <c r="C43" s="43" t="s">
        <v>5</v>
      </c>
      <c r="D43" s="46">
        <v>128</v>
      </c>
      <c r="E43" s="43" t="s">
        <v>14</v>
      </c>
      <c r="F43" s="60">
        <v>12.81</v>
      </c>
      <c r="G43" s="47" t="s">
        <v>26</v>
      </c>
    </row>
    <row r="44" spans="1:7" ht="18" customHeight="1" x14ac:dyDescent="0.2">
      <c r="A44" s="18">
        <v>41</v>
      </c>
      <c r="B44" s="43" t="s">
        <v>122</v>
      </c>
      <c r="C44" s="43" t="s">
        <v>5</v>
      </c>
      <c r="D44" s="46">
        <v>129</v>
      </c>
      <c r="E44" s="43" t="s">
        <v>14</v>
      </c>
      <c r="F44" s="60">
        <v>12.81</v>
      </c>
      <c r="G44" s="47" t="s">
        <v>337</v>
      </c>
    </row>
    <row r="45" spans="1:7" ht="18" customHeight="1" x14ac:dyDescent="0.2">
      <c r="A45" s="44">
        <v>42</v>
      </c>
      <c r="B45" s="43" t="s">
        <v>122</v>
      </c>
      <c r="C45" s="43" t="s">
        <v>5</v>
      </c>
      <c r="D45" s="46">
        <v>130</v>
      </c>
      <c r="E45" s="43" t="s">
        <v>14</v>
      </c>
      <c r="F45" s="60">
        <v>12.7</v>
      </c>
      <c r="G45" s="47" t="s">
        <v>67</v>
      </c>
    </row>
    <row r="46" spans="1:7" ht="18" customHeight="1" x14ac:dyDescent="0.2">
      <c r="A46" s="18">
        <v>43</v>
      </c>
      <c r="B46" s="43" t="s">
        <v>122</v>
      </c>
      <c r="C46" s="43" t="s">
        <v>5</v>
      </c>
      <c r="D46" s="46" t="s">
        <v>113</v>
      </c>
      <c r="E46" s="43" t="s">
        <v>14</v>
      </c>
      <c r="F46" s="60">
        <v>12.65</v>
      </c>
      <c r="G46" s="47" t="s">
        <v>67</v>
      </c>
    </row>
    <row r="47" spans="1:7" ht="18" customHeight="1" x14ac:dyDescent="0.2">
      <c r="A47" s="44">
        <v>44</v>
      </c>
      <c r="B47" s="43" t="s">
        <v>122</v>
      </c>
      <c r="C47" s="43" t="s">
        <v>5</v>
      </c>
      <c r="D47" s="46" t="s">
        <v>114</v>
      </c>
      <c r="E47" s="43" t="s">
        <v>14</v>
      </c>
      <c r="F47" s="60">
        <v>13.04</v>
      </c>
      <c r="G47" s="47" t="s">
        <v>67</v>
      </c>
    </row>
    <row r="48" spans="1:7" ht="18" customHeight="1" x14ac:dyDescent="0.2">
      <c r="A48" s="18">
        <v>45</v>
      </c>
      <c r="B48" s="43" t="s">
        <v>122</v>
      </c>
      <c r="C48" s="43" t="s">
        <v>5</v>
      </c>
      <c r="D48" s="46"/>
      <c r="E48" s="43" t="s">
        <v>14</v>
      </c>
      <c r="F48" s="60">
        <v>224.7</v>
      </c>
      <c r="G48" s="47" t="s">
        <v>340</v>
      </c>
    </row>
    <row r="49" spans="1:7" ht="18" customHeight="1" x14ac:dyDescent="0.2">
      <c r="A49" s="44">
        <v>46</v>
      </c>
      <c r="B49" s="43" t="s">
        <v>122</v>
      </c>
      <c r="C49" s="43" t="s">
        <v>5</v>
      </c>
      <c r="D49" s="77" t="s">
        <v>341</v>
      </c>
      <c r="E49" s="43" t="s">
        <v>14</v>
      </c>
      <c r="F49" s="60">
        <v>12.48</v>
      </c>
      <c r="G49" s="47" t="s">
        <v>342</v>
      </c>
    </row>
    <row r="50" spans="1:7" ht="18" customHeight="1" x14ac:dyDescent="0.2">
      <c r="A50" s="18">
        <v>47</v>
      </c>
      <c r="B50" s="43" t="s">
        <v>122</v>
      </c>
      <c r="C50" s="43" t="s">
        <v>5</v>
      </c>
      <c r="D50" s="78"/>
      <c r="E50" s="43" t="s">
        <v>14</v>
      </c>
      <c r="F50" s="60">
        <v>25.91</v>
      </c>
      <c r="G50" s="47" t="s">
        <v>342</v>
      </c>
    </row>
    <row r="51" spans="1:7" ht="18" customHeight="1" x14ac:dyDescent="0.2">
      <c r="A51" s="44">
        <v>48</v>
      </c>
      <c r="B51" s="43" t="s">
        <v>122</v>
      </c>
      <c r="C51" s="43" t="s">
        <v>5</v>
      </c>
      <c r="D51" s="78"/>
      <c r="E51" s="43" t="s">
        <v>14</v>
      </c>
      <c r="F51" s="60">
        <v>12.53</v>
      </c>
      <c r="G51" s="47" t="s">
        <v>342</v>
      </c>
    </row>
    <row r="52" spans="1:7" ht="18" customHeight="1" x14ac:dyDescent="0.2">
      <c r="A52" s="18">
        <v>49</v>
      </c>
      <c r="B52" s="43" t="s">
        <v>122</v>
      </c>
      <c r="C52" s="43" t="s">
        <v>5</v>
      </c>
      <c r="D52" s="78"/>
      <c r="E52" s="43" t="s">
        <v>14</v>
      </c>
      <c r="F52" s="60">
        <v>17.88</v>
      </c>
      <c r="G52" s="47" t="s">
        <v>342</v>
      </c>
    </row>
    <row r="53" spans="1:7" ht="18" customHeight="1" x14ac:dyDescent="0.2">
      <c r="A53" s="44">
        <v>50</v>
      </c>
      <c r="B53" s="43" t="s">
        <v>122</v>
      </c>
      <c r="C53" s="43" t="s">
        <v>5</v>
      </c>
      <c r="D53" s="78"/>
      <c r="E53" s="43" t="s">
        <v>14</v>
      </c>
      <c r="F53" s="60">
        <v>16.079999999999998</v>
      </c>
      <c r="G53" s="47" t="s">
        <v>342</v>
      </c>
    </row>
    <row r="54" spans="1:7" ht="18" customHeight="1" x14ac:dyDescent="0.2">
      <c r="A54" s="18">
        <v>51</v>
      </c>
      <c r="B54" s="43" t="s">
        <v>122</v>
      </c>
      <c r="C54" s="43" t="s">
        <v>5</v>
      </c>
      <c r="D54" s="78"/>
      <c r="E54" s="43" t="s">
        <v>14</v>
      </c>
      <c r="F54" s="60">
        <v>12.55</v>
      </c>
      <c r="G54" s="47" t="s">
        <v>343</v>
      </c>
    </row>
    <row r="55" spans="1:7" ht="18" customHeight="1" x14ac:dyDescent="0.2">
      <c r="A55" s="44">
        <v>52</v>
      </c>
      <c r="B55" s="43" t="s">
        <v>122</v>
      </c>
      <c r="C55" s="43" t="s">
        <v>5</v>
      </c>
      <c r="D55" s="78"/>
      <c r="E55" s="43" t="s">
        <v>14</v>
      </c>
      <c r="F55" s="60">
        <v>12.82</v>
      </c>
      <c r="G55" s="47" t="s">
        <v>344</v>
      </c>
    </row>
    <row r="56" spans="1:7" ht="18" customHeight="1" x14ac:dyDescent="0.2">
      <c r="A56" s="18">
        <v>53</v>
      </c>
      <c r="B56" s="43" t="s">
        <v>122</v>
      </c>
      <c r="C56" s="43" t="s">
        <v>5</v>
      </c>
      <c r="D56" s="78"/>
      <c r="E56" s="43" t="s">
        <v>14</v>
      </c>
      <c r="F56" s="60">
        <v>7.54</v>
      </c>
      <c r="G56" s="47" t="s">
        <v>345</v>
      </c>
    </row>
    <row r="57" spans="1:7" ht="18" customHeight="1" x14ac:dyDescent="0.2">
      <c r="A57" s="44">
        <v>54</v>
      </c>
      <c r="B57" s="43" t="s">
        <v>122</v>
      </c>
      <c r="C57" s="43" t="s">
        <v>5</v>
      </c>
      <c r="D57" s="78"/>
      <c r="E57" s="43" t="s">
        <v>14</v>
      </c>
      <c r="F57" s="60">
        <v>39.35</v>
      </c>
      <c r="G57" s="47" t="s">
        <v>241</v>
      </c>
    </row>
    <row r="58" spans="1:7" ht="18" customHeight="1" x14ac:dyDescent="0.2">
      <c r="A58" s="18">
        <v>55</v>
      </c>
      <c r="B58" s="43" t="s">
        <v>122</v>
      </c>
      <c r="C58" s="43" t="s">
        <v>5</v>
      </c>
      <c r="D58" s="78"/>
      <c r="E58" s="43" t="s">
        <v>14</v>
      </c>
      <c r="F58" s="60">
        <v>4.97</v>
      </c>
      <c r="G58" s="47" t="s">
        <v>346</v>
      </c>
    </row>
    <row r="59" spans="1:7" ht="18" customHeight="1" x14ac:dyDescent="0.2">
      <c r="A59" s="44">
        <v>56</v>
      </c>
      <c r="B59" s="43" t="s">
        <v>122</v>
      </c>
      <c r="C59" s="43" t="s">
        <v>5</v>
      </c>
      <c r="D59" s="79"/>
      <c r="E59" s="43" t="s">
        <v>14</v>
      </c>
      <c r="F59" s="60">
        <v>5.92</v>
      </c>
      <c r="G59" s="47" t="s">
        <v>229</v>
      </c>
    </row>
    <row r="60" spans="1:7" ht="18" customHeight="1" x14ac:dyDescent="0.2">
      <c r="A60" s="18">
        <v>57</v>
      </c>
      <c r="B60" s="43" t="s">
        <v>122</v>
      </c>
      <c r="C60" s="43" t="s">
        <v>5</v>
      </c>
      <c r="D60" s="51"/>
      <c r="E60" s="43" t="s">
        <v>14</v>
      </c>
      <c r="F60" s="60">
        <v>13.82</v>
      </c>
      <c r="G60" s="47" t="s">
        <v>107</v>
      </c>
    </row>
    <row r="61" spans="1:7" ht="18" customHeight="1" x14ac:dyDescent="0.2">
      <c r="A61" s="44">
        <v>58</v>
      </c>
      <c r="B61" s="43" t="s">
        <v>122</v>
      </c>
      <c r="C61" s="43" t="s">
        <v>5</v>
      </c>
      <c r="D61" s="51"/>
      <c r="E61" s="43" t="s">
        <v>14</v>
      </c>
      <c r="F61" s="60">
        <v>27.73</v>
      </c>
      <c r="G61" s="47" t="s">
        <v>347</v>
      </c>
    </row>
    <row r="62" spans="1:7" ht="18" customHeight="1" x14ac:dyDescent="0.2">
      <c r="A62" s="18">
        <v>59</v>
      </c>
      <c r="B62" s="43" t="s">
        <v>122</v>
      </c>
      <c r="C62" s="43" t="s">
        <v>5</v>
      </c>
      <c r="D62" s="46">
        <v>203</v>
      </c>
      <c r="E62" s="43" t="s">
        <v>18</v>
      </c>
      <c r="F62" s="60">
        <v>48.53</v>
      </c>
      <c r="G62" s="49" t="s">
        <v>348</v>
      </c>
    </row>
    <row r="63" spans="1:7" ht="18" customHeight="1" x14ac:dyDescent="0.2">
      <c r="A63" s="44">
        <v>60</v>
      </c>
      <c r="B63" s="43"/>
      <c r="C63" s="43"/>
      <c r="D63" s="46" t="s">
        <v>34</v>
      </c>
      <c r="E63" s="43" t="s">
        <v>18</v>
      </c>
      <c r="F63" s="60">
        <v>27.27</v>
      </c>
      <c r="G63" s="49" t="s">
        <v>348</v>
      </c>
    </row>
    <row r="64" spans="1:7" ht="18" customHeight="1" x14ac:dyDescent="0.2">
      <c r="A64" s="18">
        <v>61</v>
      </c>
      <c r="B64" s="43"/>
      <c r="C64" s="43"/>
      <c r="D64" s="46"/>
      <c r="E64" s="43" t="s">
        <v>18</v>
      </c>
      <c r="F64" s="60">
        <v>13.26</v>
      </c>
      <c r="G64" s="49" t="s">
        <v>349</v>
      </c>
    </row>
    <row r="65" spans="1:7" x14ac:dyDescent="0.2">
      <c r="A65" s="44">
        <v>62</v>
      </c>
      <c r="B65" s="43"/>
      <c r="C65" s="43"/>
      <c r="D65" s="46"/>
      <c r="E65" s="43" t="s">
        <v>18</v>
      </c>
      <c r="F65" s="60">
        <v>13.66</v>
      </c>
      <c r="G65" s="49" t="s">
        <v>349</v>
      </c>
    </row>
    <row r="66" spans="1:7" x14ac:dyDescent="0.2">
      <c r="A66" s="18">
        <v>63</v>
      </c>
      <c r="B66" s="43" t="s">
        <v>122</v>
      </c>
      <c r="C66" s="43" t="s">
        <v>5</v>
      </c>
      <c r="D66" s="46"/>
      <c r="E66" s="43" t="s">
        <v>18</v>
      </c>
      <c r="F66" s="60">
        <v>19.059999999999999</v>
      </c>
      <c r="G66" s="47" t="s">
        <v>350</v>
      </c>
    </row>
    <row r="67" spans="1:7" x14ac:dyDescent="0.2">
      <c r="A67" s="44">
        <v>64</v>
      </c>
      <c r="B67" s="43" t="s">
        <v>122</v>
      </c>
      <c r="C67" s="43" t="s">
        <v>5</v>
      </c>
      <c r="D67" s="46">
        <v>205</v>
      </c>
      <c r="E67" s="43" t="s">
        <v>18</v>
      </c>
      <c r="F67" s="60">
        <v>27.27</v>
      </c>
      <c r="G67" s="47" t="s">
        <v>19</v>
      </c>
    </row>
    <row r="68" spans="1:7" x14ac:dyDescent="0.2">
      <c r="A68" s="18">
        <v>65</v>
      </c>
      <c r="B68" s="43" t="s">
        <v>122</v>
      </c>
      <c r="C68" s="43" t="s">
        <v>5</v>
      </c>
      <c r="D68" s="46">
        <v>206</v>
      </c>
      <c r="E68" s="43" t="s">
        <v>18</v>
      </c>
      <c r="F68" s="60">
        <v>52.78</v>
      </c>
      <c r="G68" s="47" t="s">
        <v>351</v>
      </c>
    </row>
    <row r="69" spans="1:7" x14ac:dyDescent="0.2">
      <c r="A69" s="44">
        <v>66</v>
      </c>
      <c r="B69" s="43"/>
      <c r="C69" s="43"/>
      <c r="D69" s="46" t="s">
        <v>37</v>
      </c>
      <c r="E69" s="43" t="s">
        <v>18</v>
      </c>
      <c r="F69" s="60">
        <v>13</v>
      </c>
      <c r="G69" s="47" t="s">
        <v>352</v>
      </c>
    </row>
    <row r="70" spans="1:7" x14ac:dyDescent="0.2">
      <c r="A70" s="18">
        <v>67</v>
      </c>
      <c r="B70" s="43" t="s">
        <v>122</v>
      </c>
      <c r="C70" s="43" t="s">
        <v>5</v>
      </c>
      <c r="D70" s="77" t="s">
        <v>20</v>
      </c>
      <c r="E70" s="43" t="s">
        <v>18</v>
      </c>
      <c r="F70" s="60">
        <v>39.630000000000003</v>
      </c>
      <c r="G70" s="47" t="s">
        <v>353</v>
      </c>
    </row>
    <row r="71" spans="1:7" x14ac:dyDescent="0.2">
      <c r="A71" s="44">
        <v>68</v>
      </c>
      <c r="B71" s="43" t="s">
        <v>122</v>
      </c>
      <c r="C71" s="43" t="s">
        <v>5</v>
      </c>
      <c r="D71" s="78"/>
      <c r="E71" s="43" t="s">
        <v>18</v>
      </c>
      <c r="F71" s="60">
        <v>9.34</v>
      </c>
      <c r="G71" s="47" t="s">
        <v>354</v>
      </c>
    </row>
    <row r="72" spans="1:7" x14ac:dyDescent="0.2">
      <c r="A72" s="18">
        <v>69</v>
      </c>
      <c r="B72" s="43" t="s">
        <v>122</v>
      </c>
      <c r="C72" s="43" t="s">
        <v>5</v>
      </c>
      <c r="D72" s="78"/>
      <c r="E72" s="43" t="s">
        <v>18</v>
      </c>
      <c r="F72" s="60">
        <v>9.2100000000000009</v>
      </c>
      <c r="G72" s="47" t="s">
        <v>355</v>
      </c>
    </row>
    <row r="73" spans="1:7" x14ac:dyDescent="0.2">
      <c r="A73" s="44">
        <v>70</v>
      </c>
      <c r="B73" s="43" t="s">
        <v>122</v>
      </c>
      <c r="C73" s="43" t="s">
        <v>5</v>
      </c>
      <c r="D73" s="78"/>
      <c r="E73" s="43" t="s">
        <v>18</v>
      </c>
      <c r="F73" s="60">
        <v>5.23</v>
      </c>
      <c r="G73" s="47" t="s">
        <v>107</v>
      </c>
    </row>
    <row r="74" spans="1:7" x14ac:dyDescent="0.2">
      <c r="A74" s="18">
        <v>71</v>
      </c>
      <c r="B74" s="43" t="s">
        <v>122</v>
      </c>
      <c r="C74" s="43" t="s">
        <v>5</v>
      </c>
      <c r="D74" s="78"/>
      <c r="E74" s="43" t="s">
        <v>18</v>
      </c>
      <c r="F74" s="60">
        <v>3.24</v>
      </c>
      <c r="G74" s="47" t="s">
        <v>356</v>
      </c>
    </row>
    <row r="75" spans="1:7" x14ac:dyDescent="0.2">
      <c r="A75" s="44">
        <v>72</v>
      </c>
      <c r="B75" s="43" t="s">
        <v>122</v>
      </c>
      <c r="C75" s="43" t="s">
        <v>5</v>
      </c>
      <c r="D75" s="78"/>
      <c r="E75" s="43" t="s">
        <v>18</v>
      </c>
      <c r="F75" s="60">
        <v>3.34</v>
      </c>
      <c r="G75" s="47" t="s">
        <v>239</v>
      </c>
    </row>
    <row r="76" spans="1:7" x14ac:dyDescent="0.2">
      <c r="A76" s="18">
        <v>73</v>
      </c>
      <c r="B76" s="43" t="s">
        <v>122</v>
      </c>
      <c r="C76" s="43" t="s">
        <v>5</v>
      </c>
      <c r="D76" s="78"/>
      <c r="E76" s="43" t="s">
        <v>18</v>
      </c>
      <c r="F76" s="60">
        <v>9.66</v>
      </c>
      <c r="G76" s="47" t="s">
        <v>357</v>
      </c>
    </row>
    <row r="77" spans="1:7" x14ac:dyDescent="0.2">
      <c r="A77" s="44">
        <v>74</v>
      </c>
      <c r="B77" s="43" t="s">
        <v>122</v>
      </c>
      <c r="C77" s="43" t="s">
        <v>5</v>
      </c>
      <c r="D77" s="78"/>
      <c r="E77" s="43" t="s">
        <v>18</v>
      </c>
      <c r="F77" s="60">
        <v>5.34</v>
      </c>
      <c r="G77" s="47" t="s">
        <v>358</v>
      </c>
    </row>
    <row r="78" spans="1:7" x14ac:dyDescent="0.2">
      <c r="A78" s="18">
        <v>75</v>
      </c>
      <c r="B78" s="43" t="s">
        <v>122</v>
      </c>
      <c r="C78" s="43" t="s">
        <v>5</v>
      </c>
      <c r="D78" s="79"/>
      <c r="E78" s="43" t="s">
        <v>18</v>
      </c>
      <c r="F78" s="60">
        <v>7.84</v>
      </c>
      <c r="G78" s="47" t="s">
        <v>359</v>
      </c>
    </row>
    <row r="79" spans="1:7" x14ac:dyDescent="0.2">
      <c r="A79" s="44">
        <v>76</v>
      </c>
      <c r="B79" s="43" t="s">
        <v>122</v>
      </c>
      <c r="C79" s="43" t="s">
        <v>5</v>
      </c>
      <c r="D79" s="46"/>
      <c r="E79" s="43" t="s">
        <v>18</v>
      </c>
      <c r="F79" s="60">
        <v>18.89</v>
      </c>
      <c r="G79" s="47" t="s">
        <v>360</v>
      </c>
    </row>
    <row r="80" spans="1:7" x14ac:dyDescent="0.2">
      <c r="A80" s="18">
        <v>77</v>
      </c>
      <c r="B80" s="43" t="s">
        <v>122</v>
      </c>
      <c r="C80" s="43" t="s">
        <v>5</v>
      </c>
      <c r="D80" s="46"/>
      <c r="E80" s="43" t="s">
        <v>18</v>
      </c>
      <c r="F80" s="60">
        <v>50.03</v>
      </c>
      <c r="G80" s="47" t="s">
        <v>117</v>
      </c>
    </row>
    <row r="81" spans="1:7" x14ac:dyDescent="0.2">
      <c r="A81" s="44">
        <v>78</v>
      </c>
      <c r="B81" s="43" t="s">
        <v>122</v>
      </c>
      <c r="C81" s="43" t="s">
        <v>5</v>
      </c>
      <c r="D81" s="46"/>
      <c r="E81" s="43" t="s">
        <v>18</v>
      </c>
      <c r="F81" s="60">
        <v>20.39</v>
      </c>
      <c r="G81" s="47" t="s">
        <v>361</v>
      </c>
    </row>
    <row r="82" spans="1:7" x14ac:dyDescent="0.2">
      <c r="A82" s="18">
        <v>79</v>
      </c>
      <c r="B82" s="43" t="s">
        <v>122</v>
      </c>
      <c r="C82" s="43" t="s">
        <v>5</v>
      </c>
      <c r="D82" s="46"/>
      <c r="E82" s="43" t="s">
        <v>18</v>
      </c>
      <c r="F82" s="60">
        <v>5.09</v>
      </c>
      <c r="G82" s="47" t="s">
        <v>107</v>
      </c>
    </row>
    <row r="83" spans="1:7" x14ac:dyDescent="0.2">
      <c r="A83" s="44">
        <v>80</v>
      </c>
      <c r="B83" s="43" t="s">
        <v>122</v>
      </c>
      <c r="C83" s="43" t="s">
        <v>5</v>
      </c>
      <c r="D83" s="46"/>
      <c r="E83" s="43" t="s">
        <v>18</v>
      </c>
      <c r="F83" s="60">
        <v>5.6</v>
      </c>
      <c r="G83" s="47" t="s">
        <v>107</v>
      </c>
    </row>
    <row r="84" spans="1:7" x14ac:dyDescent="0.2">
      <c r="A84" s="18">
        <v>81</v>
      </c>
      <c r="B84" s="43" t="s">
        <v>122</v>
      </c>
      <c r="C84" s="43" t="s">
        <v>5</v>
      </c>
      <c r="D84" s="46"/>
      <c r="E84" s="43" t="s">
        <v>18</v>
      </c>
      <c r="F84" s="60">
        <v>5.89</v>
      </c>
      <c r="G84" s="47" t="s">
        <v>107</v>
      </c>
    </row>
    <row r="85" spans="1:7" x14ac:dyDescent="0.2">
      <c r="A85" s="44">
        <v>82</v>
      </c>
      <c r="B85" s="43" t="s">
        <v>122</v>
      </c>
      <c r="C85" s="43" t="s">
        <v>5</v>
      </c>
      <c r="D85" s="46"/>
      <c r="E85" s="43" t="s">
        <v>18</v>
      </c>
      <c r="F85" s="60">
        <v>9.0500000000000007</v>
      </c>
      <c r="G85" s="47" t="s">
        <v>107</v>
      </c>
    </row>
    <row r="86" spans="1:7" x14ac:dyDescent="0.2">
      <c r="A86" s="18">
        <v>83</v>
      </c>
      <c r="B86" s="43" t="s">
        <v>122</v>
      </c>
      <c r="C86" s="43" t="s">
        <v>5</v>
      </c>
      <c r="D86" s="46"/>
      <c r="E86" s="43" t="s">
        <v>18</v>
      </c>
      <c r="F86" s="60">
        <v>9.61</v>
      </c>
      <c r="G86" s="47" t="s">
        <v>107</v>
      </c>
    </row>
    <row r="87" spans="1:7" x14ac:dyDescent="0.2">
      <c r="A87" s="44">
        <v>84</v>
      </c>
      <c r="B87" s="43" t="s">
        <v>122</v>
      </c>
      <c r="C87" s="43" t="s">
        <v>5</v>
      </c>
      <c r="D87" s="46"/>
      <c r="E87" s="43" t="s">
        <v>18</v>
      </c>
      <c r="F87" s="60">
        <v>4.5199999999999996</v>
      </c>
      <c r="G87" s="47" t="s">
        <v>362</v>
      </c>
    </row>
    <row r="88" spans="1:7" x14ac:dyDescent="0.2">
      <c r="A88" s="18">
        <v>85</v>
      </c>
      <c r="B88" s="43" t="s">
        <v>122</v>
      </c>
      <c r="C88" s="43" t="s">
        <v>5</v>
      </c>
      <c r="D88" s="46"/>
      <c r="E88" s="43" t="s">
        <v>18</v>
      </c>
      <c r="F88" s="60">
        <v>19.36</v>
      </c>
      <c r="G88" s="47" t="s">
        <v>363</v>
      </c>
    </row>
    <row r="89" spans="1:7" x14ac:dyDescent="0.2">
      <c r="A89" s="44">
        <v>86</v>
      </c>
      <c r="B89" s="43" t="s">
        <v>122</v>
      </c>
      <c r="C89" s="43" t="s">
        <v>5</v>
      </c>
      <c r="D89" s="46" t="s">
        <v>228</v>
      </c>
      <c r="E89" s="43" t="s">
        <v>18</v>
      </c>
      <c r="F89" s="60">
        <v>17</v>
      </c>
      <c r="G89" s="47" t="s">
        <v>243</v>
      </c>
    </row>
    <row r="90" spans="1:7" x14ac:dyDescent="0.2">
      <c r="A90" s="18">
        <v>87</v>
      </c>
      <c r="B90" s="43" t="s">
        <v>122</v>
      </c>
      <c r="C90" s="43" t="s">
        <v>5</v>
      </c>
      <c r="D90" s="46"/>
      <c r="E90" s="43" t="s">
        <v>18</v>
      </c>
      <c r="F90" s="60">
        <v>333.89</v>
      </c>
      <c r="G90" s="47" t="s">
        <v>340</v>
      </c>
    </row>
    <row r="91" spans="1:7" x14ac:dyDescent="0.2">
      <c r="A91" s="44">
        <v>88</v>
      </c>
      <c r="B91" s="43" t="s">
        <v>122</v>
      </c>
      <c r="C91" s="43" t="s">
        <v>5</v>
      </c>
      <c r="D91" s="46"/>
      <c r="E91" s="43" t="s">
        <v>18</v>
      </c>
      <c r="F91" s="60">
        <v>48.04</v>
      </c>
      <c r="G91" s="47" t="s">
        <v>100</v>
      </c>
    </row>
    <row r="92" spans="1:7" x14ac:dyDescent="0.2">
      <c r="A92" s="18">
        <v>89</v>
      </c>
      <c r="B92" s="43" t="s">
        <v>122</v>
      </c>
      <c r="C92" s="43" t="s">
        <v>5</v>
      </c>
      <c r="D92" s="46"/>
      <c r="E92" s="43" t="s">
        <v>18</v>
      </c>
      <c r="F92" s="60">
        <v>9.5500000000000007</v>
      </c>
      <c r="G92" s="47" t="s">
        <v>118</v>
      </c>
    </row>
    <row r="93" spans="1:7" x14ac:dyDescent="0.2">
      <c r="A93" s="44">
        <v>90</v>
      </c>
      <c r="B93" s="43" t="s">
        <v>122</v>
      </c>
      <c r="C93" s="43" t="s">
        <v>5</v>
      </c>
      <c r="D93" s="46"/>
      <c r="E93" s="43" t="s">
        <v>18</v>
      </c>
      <c r="F93" s="61">
        <v>23.82</v>
      </c>
      <c r="G93" s="47" t="s">
        <v>154</v>
      </c>
    </row>
    <row r="94" spans="1:7" ht="12" thickBot="1" x14ac:dyDescent="0.25">
      <c r="A94" s="18">
        <v>91</v>
      </c>
      <c r="B94" s="43" t="s">
        <v>122</v>
      </c>
      <c r="C94" s="43" t="s">
        <v>5</v>
      </c>
      <c r="D94" s="46"/>
      <c r="E94" s="43" t="s">
        <v>18</v>
      </c>
      <c r="F94" s="61">
        <v>2</v>
      </c>
      <c r="G94" s="47" t="s">
        <v>101</v>
      </c>
    </row>
    <row r="95" spans="1:7" ht="12" thickBot="1" x14ac:dyDescent="0.25">
      <c r="A95" s="20"/>
      <c r="B95" s="20"/>
      <c r="C95" s="52"/>
      <c r="D95" s="53"/>
      <c r="E95" s="52"/>
      <c r="F95" s="64">
        <f>SUM(F4:F94)</f>
        <v>2226.14</v>
      </c>
      <c r="G95" s="54"/>
    </row>
    <row r="96" spans="1:7" x14ac:dyDescent="0.2">
      <c r="A96" s="20"/>
      <c r="B96" s="20"/>
      <c r="C96" s="52"/>
      <c r="D96" s="53"/>
      <c r="E96" s="52"/>
      <c r="F96" s="54"/>
      <c r="G96" s="54"/>
    </row>
    <row r="97" spans="1:7" x14ac:dyDescent="0.2">
      <c r="A97" s="12"/>
      <c r="B97" s="52"/>
      <c r="C97" s="54"/>
      <c r="D97" s="53"/>
      <c r="E97" s="54"/>
      <c r="F97" s="54"/>
      <c r="G97" s="54"/>
    </row>
    <row r="98" spans="1:7" x14ac:dyDescent="0.2">
      <c r="A98" s="12"/>
      <c r="B98" s="12"/>
      <c r="C98" s="40"/>
      <c r="D98" s="14"/>
      <c r="E98" s="15"/>
      <c r="F98" s="13"/>
      <c r="G98" s="13"/>
    </row>
    <row r="99" spans="1:7" x14ac:dyDescent="0.2">
      <c r="A99" s="12"/>
      <c r="B99" s="12"/>
      <c r="C99" s="40"/>
      <c r="D99" s="14"/>
      <c r="E99" s="15"/>
      <c r="F99" s="13"/>
      <c r="G99" s="13"/>
    </row>
    <row r="100" spans="1:7" x14ac:dyDescent="0.2">
      <c r="A100" s="12"/>
      <c r="B100" s="12"/>
      <c r="C100" s="40"/>
      <c r="D100" s="14"/>
      <c r="E100" s="15"/>
      <c r="F100" s="13"/>
      <c r="G100" s="13"/>
    </row>
    <row r="101" spans="1:7" x14ac:dyDescent="0.2">
      <c r="A101" s="12"/>
      <c r="B101" s="12"/>
      <c r="C101" s="40"/>
      <c r="D101" s="14"/>
      <c r="E101" s="15"/>
      <c r="F101" s="13"/>
      <c r="G101" s="13"/>
    </row>
    <row r="102" spans="1:7" x14ac:dyDescent="0.2">
      <c r="A102" s="12"/>
      <c r="B102" s="12"/>
      <c r="C102" s="40"/>
      <c r="D102" s="14"/>
      <c r="E102" s="15"/>
      <c r="F102" s="13"/>
      <c r="G102" s="13"/>
    </row>
    <row r="103" spans="1:7" x14ac:dyDescent="0.2">
      <c r="A103" s="12"/>
      <c r="B103" s="12"/>
      <c r="C103" s="40"/>
      <c r="D103" s="14"/>
      <c r="E103" s="15"/>
      <c r="F103" s="13"/>
      <c r="G103" s="13"/>
    </row>
    <row r="104" spans="1:7" x14ac:dyDescent="0.2">
      <c r="A104" s="12"/>
      <c r="B104" s="12"/>
      <c r="C104" s="40"/>
      <c r="D104" s="14"/>
      <c r="E104" s="15"/>
      <c r="F104" s="13"/>
      <c r="G104" s="13"/>
    </row>
    <row r="105" spans="1:7" x14ac:dyDescent="0.2">
      <c r="A105" s="12"/>
      <c r="B105" s="12"/>
      <c r="C105" s="40"/>
      <c r="D105" s="14"/>
      <c r="E105" s="15"/>
      <c r="F105" s="13"/>
      <c r="G105" s="13"/>
    </row>
    <row r="106" spans="1:7" x14ac:dyDescent="0.2">
      <c r="A106" s="12"/>
      <c r="B106" s="12"/>
      <c r="C106" s="40"/>
      <c r="D106" s="14"/>
      <c r="E106" s="15"/>
      <c r="F106" s="13"/>
      <c r="G106" s="13"/>
    </row>
    <row r="107" spans="1:7" x14ac:dyDescent="0.2">
      <c r="A107" s="13"/>
      <c r="B107" s="13"/>
      <c r="C107" s="13"/>
      <c r="D107" s="14"/>
      <c r="E107" s="15"/>
      <c r="F107" s="13"/>
      <c r="G107" s="13"/>
    </row>
    <row r="108" spans="1:7" x14ac:dyDescent="0.2">
      <c r="A108" s="13"/>
      <c r="B108" s="13"/>
      <c r="C108" s="13"/>
      <c r="D108" s="14"/>
      <c r="E108" s="15"/>
      <c r="F108" s="13"/>
      <c r="G108" s="13"/>
    </row>
    <row r="109" spans="1:7" x14ac:dyDescent="0.2">
      <c r="A109" s="13"/>
      <c r="B109" s="13"/>
      <c r="C109" s="13"/>
      <c r="D109" s="14"/>
      <c r="E109" s="15"/>
      <c r="F109" s="13"/>
      <c r="G109" s="13"/>
    </row>
    <row r="110" spans="1:7" x14ac:dyDescent="0.2">
      <c r="A110" s="13"/>
      <c r="B110" s="13"/>
      <c r="C110" s="13"/>
      <c r="D110" s="14"/>
      <c r="E110" s="15"/>
      <c r="F110" s="13"/>
      <c r="G110" s="13"/>
    </row>
    <row r="111" spans="1:7" x14ac:dyDescent="0.2">
      <c r="A111" s="13"/>
      <c r="B111" s="13"/>
      <c r="C111" s="13"/>
      <c r="D111" s="14"/>
      <c r="E111" s="15"/>
      <c r="F111" s="13"/>
      <c r="G111" s="13"/>
    </row>
    <row r="112" spans="1:7" x14ac:dyDescent="0.2">
      <c r="A112" s="13"/>
      <c r="B112" s="13"/>
      <c r="C112" s="13"/>
      <c r="D112" s="14"/>
      <c r="E112" s="15"/>
      <c r="F112" s="13"/>
      <c r="G112" s="13"/>
    </row>
    <row r="113" spans="1:7" x14ac:dyDescent="0.2">
      <c r="A113" s="13"/>
      <c r="B113" s="13"/>
      <c r="C113" s="13"/>
      <c r="D113" s="14"/>
      <c r="E113" s="15"/>
      <c r="F113" s="13"/>
      <c r="G113" s="13"/>
    </row>
    <row r="114" spans="1:7" x14ac:dyDescent="0.2">
      <c r="A114" s="13"/>
      <c r="B114" s="13"/>
      <c r="C114" s="13"/>
      <c r="D114" s="14"/>
      <c r="E114" s="15"/>
      <c r="F114" s="13"/>
      <c r="G114" s="13"/>
    </row>
    <row r="115" spans="1:7" x14ac:dyDescent="0.2">
      <c r="A115" s="13"/>
      <c r="B115" s="13"/>
      <c r="C115" s="13"/>
      <c r="D115" s="14"/>
      <c r="E115" s="15"/>
      <c r="F115" s="13"/>
      <c r="G115" s="13"/>
    </row>
    <row r="116" spans="1:7" x14ac:dyDescent="0.2">
      <c r="A116" s="13"/>
      <c r="B116" s="13"/>
      <c r="C116" s="13"/>
      <c r="D116" s="14"/>
      <c r="E116" s="15"/>
      <c r="F116" s="13"/>
      <c r="G116" s="13"/>
    </row>
    <row r="117" spans="1:7" x14ac:dyDescent="0.2">
      <c r="A117" s="13"/>
      <c r="B117" s="13"/>
      <c r="C117" s="13"/>
      <c r="D117" s="14"/>
      <c r="E117" s="15"/>
      <c r="F117" s="13"/>
      <c r="G117" s="13"/>
    </row>
    <row r="118" spans="1:7" x14ac:dyDescent="0.2">
      <c r="A118" s="13"/>
      <c r="B118" s="13"/>
      <c r="C118" s="13"/>
      <c r="D118" s="14"/>
      <c r="E118" s="15"/>
      <c r="F118" s="13"/>
      <c r="G118" s="13"/>
    </row>
    <row r="119" spans="1:7" x14ac:dyDescent="0.2">
      <c r="A119" s="13"/>
      <c r="B119" s="13"/>
      <c r="C119" s="13"/>
      <c r="D119" s="14"/>
      <c r="E119" s="15"/>
      <c r="F119" s="13"/>
      <c r="G119" s="13"/>
    </row>
    <row r="120" spans="1:7" x14ac:dyDescent="0.2">
      <c r="A120" s="13"/>
      <c r="B120" s="13"/>
      <c r="C120" s="13"/>
      <c r="D120" s="14"/>
      <c r="E120" s="15"/>
      <c r="F120" s="13"/>
      <c r="G120" s="13"/>
    </row>
    <row r="121" spans="1:7" x14ac:dyDescent="0.2">
      <c r="A121" s="13"/>
      <c r="B121" s="13"/>
      <c r="C121" s="13"/>
      <c r="D121" s="14"/>
      <c r="E121" s="15"/>
      <c r="F121" s="13"/>
      <c r="G121" s="13"/>
    </row>
    <row r="122" spans="1:7" x14ac:dyDescent="0.2">
      <c r="A122" s="13"/>
      <c r="B122" s="13"/>
      <c r="C122" s="13"/>
      <c r="D122" s="14"/>
      <c r="E122" s="15"/>
      <c r="F122" s="13"/>
      <c r="G122" s="13"/>
    </row>
    <row r="123" spans="1:7" x14ac:dyDescent="0.2">
      <c r="A123" s="13"/>
      <c r="B123" s="13"/>
      <c r="C123" s="13"/>
      <c r="D123" s="14"/>
      <c r="E123" s="15"/>
      <c r="F123" s="13"/>
      <c r="G123" s="13"/>
    </row>
    <row r="124" spans="1:7" x14ac:dyDescent="0.2">
      <c r="A124" s="13"/>
      <c r="B124" s="13"/>
      <c r="C124" s="13"/>
      <c r="D124" s="14"/>
      <c r="E124" s="15"/>
      <c r="F124" s="13"/>
      <c r="G124" s="13"/>
    </row>
    <row r="125" spans="1:7" x14ac:dyDescent="0.2">
      <c r="A125" s="13"/>
      <c r="B125" s="13"/>
      <c r="C125" s="13"/>
      <c r="D125" s="14"/>
      <c r="E125" s="15"/>
      <c r="F125" s="13"/>
      <c r="G125" s="13"/>
    </row>
    <row r="126" spans="1:7" x14ac:dyDescent="0.2">
      <c r="A126" s="13"/>
      <c r="B126" s="13"/>
      <c r="C126" s="13"/>
      <c r="D126" s="14"/>
      <c r="E126" s="15"/>
      <c r="F126" s="13"/>
      <c r="G126" s="13"/>
    </row>
    <row r="127" spans="1:7" x14ac:dyDescent="0.2">
      <c r="A127" s="13"/>
      <c r="B127" s="13"/>
      <c r="C127" s="13"/>
      <c r="D127" s="14"/>
      <c r="E127" s="15"/>
      <c r="F127" s="13"/>
      <c r="G127" s="13"/>
    </row>
    <row r="128" spans="1:7" x14ac:dyDescent="0.2">
      <c r="A128" s="13"/>
      <c r="B128" s="13"/>
      <c r="C128" s="13"/>
      <c r="D128" s="14"/>
      <c r="E128" s="15"/>
      <c r="F128" s="13"/>
      <c r="G128" s="13"/>
    </row>
    <row r="129" spans="1:7" x14ac:dyDescent="0.2">
      <c r="A129" s="13"/>
      <c r="B129" s="13"/>
      <c r="C129" s="13"/>
      <c r="D129" s="14"/>
      <c r="E129" s="15"/>
      <c r="F129" s="13"/>
      <c r="G129" s="13"/>
    </row>
    <row r="130" spans="1:7" x14ac:dyDescent="0.2">
      <c r="A130" s="13"/>
      <c r="B130" s="13"/>
      <c r="C130" s="13"/>
      <c r="D130" s="14"/>
      <c r="E130" s="15"/>
      <c r="F130" s="13"/>
      <c r="G130" s="13"/>
    </row>
    <row r="131" spans="1:7" x14ac:dyDescent="0.2">
      <c r="A131" s="13"/>
      <c r="B131" s="13"/>
      <c r="C131" s="13"/>
      <c r="D131" s="14"/>
      <c r="E131" s="15"/>
      <c r="F131" s="13"/>
      <c r="G131" s="13"/>
    </row>
    <row r="132" spans="1:7" x14ac:dyDescent="0.2">
      <c r="A132" s="13"/>
      <c r="B132" s="13"/>
      <c r="C132" s="13"/>
      <c r="D132" s="14"/>
      <c r="E132" s="15"/>
      <c r="F132" s="13"/>
      <c r="G132" s="13"/>
    </row>
    <row r="133" spans="1:7" x14ac:dyDescent="0.2">
      <c r="A133" s="13"/>
      <c r="B133" s="13"/>
      <c r="C133" s="13"/>
      <c r="D133" s="14"/>
      <c r="E133" s="15"/>
      <c r="F133" s="13"/>
      <c r="G133" s="13"/>
    </row>
    <row r="134" spans="1:7" x14ac:dyDescent="0.2">
      <c r="A134" s="13"/>
      <c r="B134" s="13"/>
      <c r="C134" s="13"/>
      <c r="D134" s="14"/>
      <c r="E134" s="15"/>
      <c r="F134" s="13"/>
      <c r="G134" s="13"/>
    </row>
    <row r="135" spans="1:7" x14ac:dyDescent="0.2">
      <c r="A135" s="13"/>
      <c r="B135" s="13"/>
      <c r="C135" s="13"/>
      <c r="D135" s="14"/>
      <c r="E135" s="15"/>
      <c r="F135" s="13"/>
      <c r="G135" s="13"/>
    </row>
    <row r="136" spans="1:7" x14ac:dyDescent="0.2">
      <c r="A136" s="13"/>
      <c r="B136" s="13"/>
      <c r="C136" s="13"/>
      <c r="D136" s="14"/>
      <c r="E136" s="15"/>
      <c r="F136" s="13"/>
      <c r="G136" s="13"/>
    </row>
    <row r="137" spans="1:7" x14ac:dyDescent="0.2">
      <c r="A137" s="13"/>
      <c r="B137" s="13"/>
      <c r="C137" s="13"/>
      <c r="D137" s="14"/>
      <c r="E137" s="15"/>
      <c r="F137" s="13"/>
      <c r="G137" s="13"/>
    </row>
    <row r="138" spans="1:7" x14ac:dyDescent="0.2">
      <c r="A138" s="13"/>
      <c r="B138" s="13"/>
      <c r="C138" s="13"/>
      <c r="D138" s="14"/>
      <c r="E138" s="15"/>
      <c r="F138" s="13"/>
      <c r="G138" s="13"/>
    </row>
    <row r="139" spans="1:7" x14ac:dyDescent="0.2">
      <c r="A139" s="13"/>
      <c r="B139" s="13"/>
      <c r="C139" s="13"/>
      <c r="D139" s="14"/>
      <c r="E139" s="15"/>
      <c r="F139" s="13"/>
      <c r="G139" s="13"/>
    </row>
    <row r="140" spans="1:7" x14ac:dyDescent="0.2">
      <c r="A140" s="13"/>
      <c r="B140" s="13"/>
      <c r="C140" s="13"/>
      <c r="D140" s="14"/>
      <c r="E140" s="15"/>
      <c r="F140" s="13"/>
      <c r="G140" s="13"/>
    </row>
    <row r="141" spans="1:7" x14ac:dyDescent="0.2">
      <c r="A141" s="13"/>
      <c r="B141" s="13"/>
      <c r="C141" s="13"/>
      <c r="D141" s="14"/>
      <c r="E141" s="15"/>
      <c r="F141" s="13"/>
      <c r="G141" s="13"/>
    </row>
    <row r="142" spans="1:7" x14ac:dyDescent="0.2">
      <c r="A142" s="13"/>
      <c r="B142" s="13"/>
      <c r="C142" s="13"/>
      <c r="D142" s="14"/>
      <c r="E142" s="15"/>
      <c r="F142" s="13"/>
      <c r="G142" s="13"/>
    </row>
    <row r="143" spans="1:7" x14ac:dyDescent="0.2">
      <c r="A143" s="13"/>
      <c r="B143" s="13"/>
      <c r="C143" s="13"/>
      <c r="D143" s="14"/>
      <c r="E143" s="15"/>
      <c r="F143" s="13"/>
      <c r="G143" s="13"/>
    </row>
    <row r="144" spans="1:7" x14ac:dyDescent="0.2">
      <c r="A144" s="13"/>
      <c r="B144" s="13"/>
      <c r="C144" s="13"/>
      <c r="D144" s="14"/>
      <c r="E144" s="15"/>
      <c r="F144" s="13"/>
      <c r="G144" s="13"/>
    </row>
    <row r="145" spans="1:7" x14ac:dyDescent="0.2">
      <c r="A145" s="13"/>
      <c r="B145" s="13"/>
      <c r="C145" s="13"/>
      <c r="D145" s="14"/>
      <c r="E145" s="15"/>
      <c r="F145" s="13"/>
      <c r="G145" s="13"/>
    </row>
    <row r="146" spans="1:7" x14ac:dyDescent="0.2">
      <c r="A146" s="13"/>
      <c r="B146" s="13"/>
      <c r="C146" s="13"/>
      <c r="D146" s="14"/>
      <c r="E146" s="15"/>
      <c r="F146" s="13"/>
      <c r="G146" s="13"/>
    </row>
    <row r="147" spans="1:7" x14ac:dyDescent="0.2">
      <c r="A147" s="13"/>
      <c r="B147" s="13"/>
      <c r="C147" s="13"/>
      <c r="D147" s="14"/>
      <c r="E147" s="15"/>
      <c r="F147" s="13"/>
      <c r="G147" s="13"/>
    </row>
    <row r="148" spans="1:7" x14ac:dyDescent="0.2">
      <c r="A148" s="13"/>
      <c r="B148" s="13"/>
      <c r="C148" s="13"/>
      <c r="D148" s="14"/>
      <c r="E148" s="15"/>
      <c r="F148" s="13"/>
      <c r="G148" s="13"/>
    </row>
    <row r="149" spans="1:7" x14ac:dyDescent="0.2">
      <c r="A149" s="13"/>
      <c r="B149" s="13"/>
      <c r="C149" s="13"/>
      <c r="D149" s="14"/>
      <c r="E149" s="15"/>
      <c r="F149" s="13"/>
      <c r="G149" s="13"/>
    </row>
    <row r="150" spans="1:7" x14ac:dyDescent="0.2">
      <c r="A150" s="13"/>
      <c r="B150" s="13"/>
      <c r="C150" s="13"/>
      <c r="D150" s="14"/>
      <c r="E150" s="15"/>
      <c r="F150" s="13"/>
      <c r="G150" s="13"/>
    </row>
    <row r="151" spans="1:7" x14ac:dyDescent="0.2">
      <c r="A151" s="13"/>
      <c r="B151" s="13"/>
      <c r="C151" s="13"/>
      <c r="D151" s="14"/>
      <c r="E151" s="15"/>
      <c r="F151" s="13"/>
      <c r="G151" s="13"/>
    </row>
    <row r="152" spans="1:7" x14ac:dyDescent="0.2">
      <c r="A152" s="13"/>
      <c r="B152" s="13"/>
      <c r="C152" s="13"/>
      <c r="D152" s="14"/>
      <c r="E152" s="15"/>
      <c r="F152" s="13"/>
      <c r="G152" s="13"/>
    </row>
    <row r="153" spans="1:7" x14ac:dyDescent="0.2">
      <c r="A153" s="13"/>
      <c r="B153" s="13"/>
      <c r="C153" s="13"/>
      <c r="D153" s="14"/>
      <c r="E153" s="15"/>
      <c r="F153" s="13"/>
      <c r="G153" s="13"/>
    </row>
    <row r="154" spans="1:7" x14ac:dyDescent="0.2">
      <c r="A154" s="13"/>
      <c r="B154" s="13"/>
      <c r="C154" s="13"/>
      <c r="D154" s="14"/>
      <c r="E154" s="15"/>
      <c r="F154" s="13"/>
      <c r="G154" s="13"/>
    </row>
    <row r="155" spans="1:7" x14ac:dyDescent="0.2">
      <c r="A155" s="13"/>
      <c r="B155" s="13"/>
      <c r="C155" s="13"/>
      <c r="D155" s="14"/>
      <c r="E155" s="15"/>
      <c r="F155" s="13"/>
      <c r="G155" s="13"/>
    </row>
  </sheetData>
  <mergeCells count="3">
    <mergeCell ref="A2:G2"/>
    <mergeCell ref="D49:D59"/>
    <mergeCell ref="D70:D78"/>
  </mergeCells>
  <pageMargins left="0.70866141732283472" right="0.70866141732283472" top="0.59055118110236227" bottom="0.19685039370078741" header="0.31496062992125984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6"/>
  <sheetViews>
    <sheetView topLeftCell="C52" zoomScaleNormal="100" workbookViewId="0">
      <selection activeCell="E78" sqref="E78"/>
    </sheetView>
  </sheetViews>
  <sheetFormatPr defaultRowHeight="15" x14ac:dyDescent="0.25"/>
  <cols>
    <col min="2" max="2" width="19" customWidth="1"/>
    <col min="3" max="3" width="19.140625" customWidth="1"/>
    <col min="6" max="6" width="16.5703125" bestFit="1" customWidth="1"/>
    <col min="7" max="7" width="35.7109375" customWidth="1"/>
  </cols>
  <sheetData>
    <row r="1" spans="1:7" x14ac:dyDescent="0.25">
      <c r="A1" s="2"/>
      <c r="B1" s="2"/>
      <c r="C1" s="2"/>
      <c r="D1" s="10"/>
      <c r="E1" s="3"/>
      <c r="F1" s="2"/>
      <c r="G1" s="2" t="s">
        <v>248</v>
      </c>
    </row>
    <row r="2" spans="1:7" x14ac:dyDescent="0.25">
      <c r="A2" s="80" t="s">
        <v>172</v>
      </c>
      <c r="B2" s="80"/>
      <c r="C2" s="80"/>
      <c r="D2" s="80"/>
      <c r="E2" s="80"/>
      <c r="F2" s="80"/>
      <c r="G2" s="80"/>
    </row>
    <row r="3" spans="1:7" ht="33.75" x14ac:dyDescent="0.25">
      <c r="A3" s="4" t="s">
        <v>0</v>
      </c>
      <c r="B3" s="4" t="s">
        <v>43</v>
      </c>
      <c r="C3" s="4" t="s">
        <v>1</v>
      </c>
      <c r="D3" s="7" t="s">
        <v>2</v>
      </c>
      <c r="E3" s="4" t="s">
        <v>3</v>
      </c>
      <c r="F3" s="4" t="s">
        <v>121</v>
      </c>
      <c r="G3" s="4" t="s">
        <v>4</v>
      </c>
    </row>
    <row r="4" spans="1:7" x14ac:dyDescent="0.25">
      <c r="A4" s="18">
        <v>1</v>
      </c>
      <c r="B4" s="1" t="s">
        <v>122</v>
      </c>
      <c r="C4" s="1" t="s">
        <v>173</v>
      </c>
      <c r="D4" s="19" t="s">
        <v>174</v>
      </c>
      <c r="E4" s="18" t="s">
        <v>151</v>
      </c>
      <c r="F4" s="57">
        <v>11.99</v>
      </c>
      <c r="G4" s="18" t="s">
        <v>175</v>
      </c>
    </row>
    <row r="5" spans="1:7" x14ac:dyDescent="0.25">
      <c r="A5" s="18">
        <v>4</v>
      </c>
      <c r="B5" s="1" t="s">
        <v>122</v>
      </c>
      <c r="C5" s="1" t="s">
        <v>173</v>
      </c>
      <c r="D5" s="19"/>
      <c r="E5" s="18" t="s">
        <v>364</v>
      </c>
      <c r="F5" s="57">
        <v>2.72</v>
      </c>
      <c r="G5" s="18" t="s">
        <v>365</v>
      </c>
    </row>
    <row r="6" spans="1:7" x14ac:dyDescent="0.25">
      <c r="A6" s="18">
        <v>5</v>
      </c>
      <c r="B6" s="1" t="s">
        <v>122</v>
      </c>
      <c r="C6" s="1" t="s">
        <v>173</v>
      </c>
      <c r="D6" s="8" t="s">
        <v>176</v>
      </c>
      <c r="E6" s="1" t="s">
        <v>6</v>
      </c>
      <c r="F6" s="63">
        <v>33.03</v>
      </c>
      <c r="G6" s="1" t="s">
        <v>177</v>
      </c>
    </row>
    <row r="7" spans="1:7" x14ac:dyDescent="0.25">
      <c r="A7" s="18">
        <v>6</v>
      </c>
      <c r="B7" s="1" t="s">
        <v>122</v>
      </c>
      <c r="C7" s="1" t="s">
        <v>173</v>
      </c>
      <c r="D7" s="8" t="s">
        <v>178</v>
      </c>
      <c r="E7" s="1" t="s">
        <v>6</v>
      </c>
      <c r="F7" s="63">
        <v>15.58</v>
      </c>
      <c r="G7" s="1" t="s">
        <v>179</v>
      </c>
    </row>
    <row r="8" spans="1:7" x14ac:dyDescent="0.25">
      <c r="A8" s="18">
        <v>7</v>
      </c>
      <c r="B8" s="1" t="s">
        <v>122</v>
      </c>
      <c r="C8" s="1" t="s">
        <v>173</v>
      </c>
      <c r="D8" s="8" t="s">
        <v>180</v>
      </c>
      <c r="E8" s="1" t="s">
        <v>6</v>
      </c>
      <c r="F8" s="63">
        <v>17.79</v>
      </c>
      <c r="G8" s="1" t="s">
        <v>181</v>
      </c>
    </row>
    <row r="9" spans="1:7" x14ac:dyDescent="0.25">
      <c r="A9" s="18">
        <v>8</v>
      </c>
      <c r="B9" s="1" t="s">
        <v>122</v>
      </c>
      <c r="C9" s="1" t="s">
        <v>173</v>
      </c>
      <c r="D9" s="8" t="s">
        <v>182</v>
      </c>
      <c r="E9" s="1" t="s">
        <v>6</v>
      </c>
      <c r="F9" s="63">
        <v>4.1399999999999997</v>
      </c>
      <c r="G9" s="1" t="s">
        <v>183</v>
      </c>
    </row>
    <row r="10" spans="1:7" x14ac:dyDescent="0.25">
      <c r="A10" s="18">
        <v>9</v>
      </c>
      <c r="B10" s="1" t="s">
        <v>122</v>
      </c>
      <c r="C10" s="1" t="s">
        <v>173</v>
      </c>
      <c r="D10" s="8" t="s">
        <v>184</v>
      </c>
      <c r="E10" s="1" t="s">
        <v>6</v>
      </c>
      <c r="F10" s="63">
        <v>11.5</v>
      </c>
      <c r="G10" s="1" t="s">
        <v>123</v>
      </c>
    </row>
    <row r="11" spans="1:7" x14ac:dyDescent="0.25">
      <c r="A11" s="18">
        <v>10</v>
      </c>
      <c r="B11" s="1" t="s">
        <v>122</v>
      </c>
      <c r="C11" s="1" t="s">
        <v>173</v>
      </c>
      <c r="D11" s="8"/>
      <c r="E11" s="1" t="s">
        <v>6</v>
      </c>
      <c r="F11" s="63">
        <v>7.68</v>
      </c>
      <c r="G11" s="1" t="s">
        <v>185</v>
      </c>
    </row>
    <row r="12" spans="1:7" x14ac:dyDescent="0.25">
      <c r="A12" s="18">
        <v>11</v>
      </c>
      <c r="B12" s="1" t="s">
        <v>122</v>
      </c>
      <c r="C12" s="1" t="s">
        <v>173</v>
      </c>
      <c r="D12" s="8" t="s">
        <v>163</v>
      </c>
      <c r="E12" s="1" t="s">
        <v>6</v>
      </c>
      <c r="F12" s="63">
        <v>22.35</v>
      </c>
      <c r="G12" s="1" t="s">
        <v>186</v>
      </c>
    </row>
    <row r="13" spans="1:7" ht="23.25" x14ac:dyDescent="0.25">
      <c r="A13" s="18">
        <v>12</v>
      </c>
      <c r="B13" s="1" t="s">
        <v>122</v>
      </c>
      <c r="C13" s="1" t="s">
        <v>173</v>
      </c>
      <c r="D13" s="8" t="s">
        <v>50</v>
      </c>
      <c r="E13" s="1" t="s">
        <v>6</v>
      </c>
      <c r="F13" s="63">
        <v>11.47</v>
      </c>
      <c r="G13" s="11" t="s">
        <v>187</v>
      </c>
    </row>
    <row r="14" spans="1:7" x14ac:dyDescent="0.25">
      <c r="A14" s="18">
        <v>13</v>
      </c>
      <c r="B14" s="1" t="s">
        <v>122</v>
      </c>
      <c r="C14" s="1" t="s">
        <v>188</v>
      </c>
      <c r="D14" s="8" t="s">
        <v>53</v>
      </c>
      <c r="E14" s="1" t="s">
        <v>6</v>
      </c>
      <c r="F14" s="63">
        <v>12.22</v>
      </c>
      <c r="G14" s="1" t="s">
        <v>189</v>
      </c>
    </row>
    <row r="15" spans="1:7" x14ac:dyDescent="0.25">
      <c r="A15" s="18">
        <v>14</v>
      </c>
      <c r="B15" s="1" t="s">
        <v>122</v>
      </c>
      <c r="C15" s="1" t="s">
        <v>173</v>
      </c>
      <c r="D15" s="8" t="s">
        <v>104</v>
      </c>
      <c r="E15" s="1" t="s">
        <v>6</v>
      </c>
      <c r="F15" s="63">
        <v>12.62</v>
      </c>
      <c r="G15" s="1" t="s">
        <v>189</v>
      </c>
    </row>
    <row r="16" spans="1:7" x14ac:dyDescent="0.25">
      <c r="A16" s="18">
        <v>15</v>
      </c>
      <c r="B16" s="1" t="s">
        <v>122</v>
      </c>
      <c r="C16" s="1" t="s">
        <v>173</v>
      </c>
      <c r="D16" s="8" t="s">
        <v>58</v>
      </c>
      <c r="E16" s="1" t="s">
        <v>6</v>
      </c>
      <c r="F16" s="63">
        <v>12.67</v>
      </c>
      <c r="G16" s="11" t="s">
        <v>189</v>
      </c>
    </row>
    <row r="17" spans="1:15" x14ac:dyDescent="0.25">
      <c r="A17" s="18">
        <v>16</v>
      </c>
      <c r="B17" s="1" t="s">
        <v>122</v>
      </c>
      <c r="C17" s="1" t="s">
        <v>173</v>
      </c>
      <c r="D17" s="8"/>
      <c r="E17" s="1" t="s">
        <v>6</v>
      </c>
      <c r="F17" s="63">
        <v>52.38</v>
      </c>
      <c r="G17" s="11" t="s">
        <v>190</v>
      </c>
    </row>
    <row r="18" spans="1:15" x14ac:dyDescent="0.25">
      <c r="A18" s="18">
        <v>17</v>
      </c>
      <c r="B18" s="1" t="s">
        <v>122</v>
      </c>
      <c r="C18" s="1" t="s">
        <v>191</v>
      </c>
      <c r="D18" s="8" t="s">
        <v>60</v>
      </c>
      <c r="E18" s="1" t="s">
        <v>6</v>
      </c>
      <c r="F18" s="63">
        <v>12.78</v>
      </c>
      <c r="G18" s="1" t="s">
        <v>189</v>
      </c>
    </row>
    <row r="19" spans="1:15" x14ac:dyDescent="0.25">
      <c r="A19" s="18">
        <v>18</v>
      </c>
      <c r="B19" s="1" t="s">
        <v>122</v>
      </c>
      <c r="C19" s="1" t="s">
        <v>191</v>
      </c>
      <c r="D19" s="8" t="s">
        <v>54</v>
      </c>
      <c r="E19" s="1" t="s">
        <v>6</v>
      </c>
      <c r="F19" s="63">
        <v>9.7899999999999991</v>
      </c>
      <c r="G19" s="1" t="s">
        <v>192</v>
      </c>
    </row>
    <row r="20" spans="1:15" x14ac:dyDescent="0.25">
      <c r="A20" s="18">
        <v>19</v>
      </c>
      <c r="B20" s="1" t="s">
        <v>122</v>
      </c>
      <c r="C20" s="1" t="s">
        <v>191</v>
      </c>
      <c r="D20" s="8" t="s">
        <v>55</v>
      </c>
      <c r="E20" s="1" t="s">
        <v>6</v>
      </c>
      <c r="F20" s="63">
        <v>2.73</v>
      </c>
      <c r="G20" s="1" t="s">
        <v>193</v>
      </c>
      <c r="O20" s="31"/>
    </row>
    <row r="21" spans="1:15" x14ac:dyDescent="0.25">
      <c r="A21" s="18">
        <v>20</v>
      </c>
      <c r="B21" s="1" t="s">
        <v>122</v>
      </c>
      <c r="C21" s="1" t="s">
        <v>191</v>
      </c>
      <c r="D21" s="8"/>
      <c r="E21" s="1" t="s">
        <v>6</v>
      </c>
      <c r="F21" s="63">
        <v>12.93</v>
      </c>
      <c r="G21" s="1" t="s">
        <v>194</v>
      </c>
    </row>
    <row r="22" spans="1:15" x14ac:dyDescent="0.25">
      <c r="A22" s="18">
        <v>21</v>
      </c>
      <c r="B22" s="1" t="s">
        <v>122</v>
      </c>
      <c r="C22" s="1" t="s">
        <v>191</v>
      </c>
      <c r="D22" s="9"/>
      <c r="E22" s="1" t="s">
        <v>6</v>
      </c>
      <c r="F22" s="60">
        <v>13.3</v>
      </c>
      <c r="G22" s="25" t="s">
        <v>195</v>
      </c>
    </row>
    <row r="23" spans="1:15" x14ac:dyDescent="0.25">
      <c r="A23" s="18">
        <v>23</v>
      </c>
      <c r="B23" s="1" t="s">
        <v>122</v>
      </c>
      <c r="C23" s="1" t="s">
        <v>191</v>
      </c>
      <c r="D23" s="9"/>
      <c r="E23" s="1" t="s">
        <v>6</v>
      </c>
      <c r="F23" s="60">
        <v>36.950000000000003</v>
      </c>
      <c r="G23" s="26" t="s">
        <v>196</v>
      </c>
    </row>
    <row r="24" spans="1:15" x14ac:dyDescent="0.25">
      <c r="A24" s="18">
        <v>24</v>
      </c>
      <c r="B24" s="1" t="s">
        <v>122</v>
      </c>
      <c r="C24" s="1" t="s">
        <v>191</v>
      </c>
      <c r="D24" s="9"/>
      <c r="E24" s="1" t="s">
        <v>6</v>
      </c>
      <c r="F24" s="60">
        <v>30.82</v>
      </c>
      <c r="G24" s="26" t="s">
        <v>197</v>
      </c>
    </row>
    <row r="25" spans="1:15" x14ac:dyDescent="0.25">
      <c r="A25" s="18">
        <v>25</v>
      </c>
      <c r="B25" s="1" t="s">
        <v>122</v>
      </c>
      <c r="C25" s="1" t="s">
        <v>173</v>
      </c>
      <c r="D25" s="9"/>
      <c r="E25" s="1" t="s">
        <v>6</v>
      </c>
      <c r="F25" s="60">
        <v>17.68</v>
      </c>
      <c r="G25" s="26" t="s">
        <v>198</v>
      </c>
    </row>
    <row r="26" spans="1:15" x14ac:dyDescent="0.25">
      <c r="A26" s="18">
        <v>26</v>
      </c>
      <c r="B26" s="1" t="s">
        <v>122</v>
      </c>
      <c r="C26" s="1" t="s">
        <v>191</v>
      </c>
      <c r="D26" s="27" t="s">
        <v>199</v>
      </c>
      <c r="E26" s="1" t="s">
        <v>14</v>
      </c>
      <c r="F26" s="60">
        <v>19.37</v>
      </c>
      <c r="G26" s="24" t="s">
        <v>200</v>
      </c>
    </row>
    <row r="27" spans="1:15" x14ac:dyDescent="0.25">
      <c r="A27" s="18">
        <v>27</v>
      </c>
      <c r="B27" s="1" t="s">
        <v>122</v>
      </c>
      <c r="C27" s="1" t="s">
        <v>191</v>
      </c>
      <c r="D27" s="9"/>
      <c r="E27" s="1" t="s">
        <v>14</v>
      </c>
      <c r="F27" s="60">
        <v>7.92</v>
      </c>
      <c r="G27" s="24" t="s">
        <v>201</v>
      </c>
    </row>
    <row r="28" spans="1:15" x14ac:dyDescent="0.25">
      <c r="A28" s="18">
        <v>28</v>
      </c>
      <c r="B28" s="1" t="s">
        <v>122</v>
      </c>
      <c r="C28" s="1" t="s">
        <v>191</v>
      </c>
      <c r="D28" s="9"/>
      <c r="E28" s="1" t="s">
        <v>14</v>
      </c>
      <c r="F28" s="60">
        <v>5.2</v>
      </c>
      <c r="G28" s="24" t="s">
        <v>202</v>
      </c>
    </row>
    <row r="29" spans="1:15" x14ac:dyDescent="0.25">
      <c r="A29" s="18">
        <v>29</v>
      </c>
      <c r="B29" s="1" t="s">
        <v>122</v>
      </c>
      <c r="C29" s="1" t="s">
        <v>191</v>
      </c>
      <c r="D29" s="27" t="s">
        <v>203</v>
      </c>
      <c r="E29" s="1" t="s">
        <v>204</v>
      </c>
      <c r="F29" s="60">
        <v>17.62</v>
      </c>
      <c r="G29" s="24" t="s">
        <v>205</v>
      </c>
    </row>
    <row r="30" spans="1:15" x14ac:dyDescent="0.25">
      <c r="A30" s="18">
        <v>30</v>
      </c>
      <c r="B30" s="1" t="s">
        <v>122</v>
      </c>
      <c r="C30" s="1" t="s">
        <v>191</v>
      </c>
      <c r="D30" s="9"/>
      <c r="E30" s="1" t="s">
        <v>14</v>
      </c>
      <c r="F30" s="60">
        <v>1.68</v>
      </c>
      <c r="G30" s="24" t="s">
        <v>206</v>
      </c>
    </row>
    <row r="31" spans="1:15" x14ac:dyDescent="0.25">
      <c r="A31" s="18">
        <v>31</v>
      </c>
      <c r="B31" s="1" t="s">
        <v>122</v>
      </c>
      <c r="C31" s="1" t="s">
        <v>191</v>
      </c>
      <c r="D31" s="9"/>
      <c r="E31" s="1" t="s">
        <v>14</v>
      </c>
      <c r="F31" s="60">
        <v>2</v>
      </c>
      <c r="G31" s="24" t="s">
        <v>207</v>
      </c>
    </row>
    <row r="32" spans="1:15" x14ac:dyDescent="0.25">
      <c r="A32" s="18">
        <v>32</v>
      </c>
      <c r="B32" s="1" t="s">
        <v>122</v>
      </c>
      <c r="C32" s="1" t="s">
        <v>191</v>
      </c>
      <c r="D32" s="9"/>
      <c r="E32" s="1" t="s">
        <v>14</v>
      </c>
      <c r="F32" s="60">
        <v>5.07</v>
      </c>
      <c r="G32" s="24" t="s">
        <v>208</v>
      </c>
    </row>
    <row r="33" spans="1:7" x14ac:dyDescent="0.25">
      <c r="A33" s="18">
        <v>33</v>
      </c>
      <c r="B33" s="1" t="s">
        <v>122</v>
      </c>
      <c r="C33" s="1" t="s">
        <v>191</v>
      </c>
      <c r="D33" s="9"/>
      <c r="E33" s="1" t="s">
        <v>14</v>
      </c>
      <c r="F33" s="60">
        <v>4.6100000000000003</v>
      </c>
      <c r="G33" s="28" t="s">
        <v>209</v>
      </c>
    </row>
    <row r="34" spans="1:7" x14ac:dyDescent="0.25">
      <c r="A34" s="18">
        <v>34</v>
      </c>
      <c r="B34" s="1" t="s">
        <v>122</v>
      </c>
      <c r="C34" s="1" t="s">
        <v>191</v>
      </c>
      <c r="D34" s="9"/>
      <c r="E34" s="1" t="s">
        <v>14</v>
      </c>
      <c r="F34" s="60">
        <v>2.2000000000000002</v>
      </c>
      <c r="G34" s="28" t="s">
        <v>21</v>
      </c>
    </row>
    <row r="35" spans="1:7" x14ac:dyDescent="0.25">
      <c r="A35" s="18">
        <v>35</v>
      </c>
      <c r="B35" s="1" t="s">
        <v>122</v>
      </c>
      <c r="C35" s="1" t="s">
        <v>191</v>
      </c>
      <c r="D35" s="27" t="s">
        <v>210</v>
      </c>
      <c r="E35" s="1" t="s">
        <v>14</v>
      </c>
      <c r="F35" s="60">
        <v>13.42</v>
      </c>
      <c r="G35" s="24" t="s">
        <v>26</v>
      </c>
    </row>
    <row r="36" spans="1:7" x14ac:dyDescent="0.25">
      <c r="A36" s="18">
        <v>36</v>
      </c>
      <c r="B36" s="1" t="s">
        <v>122</v>
      </c>
      <c r="C36" s="1" t="s">
        <v>191</v>
      </c>
      <c r="D36" s="27" t="s">
        <v>211</v>
      </c>
      <c r="E36" s="1" t="s">
        <v>14</v>
      </c>
      <c r="F36" s="60">
        <v>11.56</v>
      </c>
      <c r="G36" s="24" t="s">
        <v>212</v>
      </c>
    </row>
    <row r="37" spans="1:7" x14ac:dyDescent="0.25">
      <c r="A37" s="18">
        <v>37</v>
      </c>
      <c r="B37" s="1" t="s">
        <v>122</v>
      </c>
      <c r="C37" s="1" t="s">
        <v>191</v>
      </c>
      <c r="D37" s="27"/>
      <c r="E37" s="1" t="s">
        <v>14</v>
      </c>
      <c r="F37" s="60">
        <v>12.24</v>
      </c>
      <c r="G37" s="24" t="s">
        <v>213</v>
      </c>
    </row>
    <row r="38" spans="1:7" x14ac:dyDescent="0.25">
      <c r="A38" s="18">
        <v>38</v>
      </c>
      <c r="B38" s="1" t="s">
        <v>122</v>
      </c>
      <c r="C38" s="1" t="s">
        <v>191</v>
      </c>
      <c r="D38" s="27"/>
      <c r="E38" s="1" t="s">
        <v>14</v>
      </c>
      <c r="F38" s="60">
        <v>43.19</v>
      </c>
      <c r="G38" s="24" t="s">
        <v>366</v>
      </c>
    </row>
    <row r="39" spans="1:7" x14ac:dyDescent="0.25">
      <c r="A39" s="18">
        <v>39</v>
      </c>
      <c r="B39" s="1" t="s">
        <v>122</v>
      </c>
      <c r="C39" s="1" t="s">
        <v>191</v>
      </c>
      <c r="D39" s="27" t="s">
        <v>214</v>
      </c>
      <c r="E39" s="1" t="s">
        <v>14</v>
      </c>
      <c r="F39" s="60">
        <v>13.82</v>
      </c>
      <c r="G39" s="28" t="s">
        <v>215</v>
      </c>
    </row>
    <row r="40" spans="1:7" x14ac:dyDescent="0.25">
      <c r="A40" s="18">
        <v>40</v>
      </c>
      <c r="B40" s="1" t="s">
        <v>122</v>
      </c>
      <c r="C40" s="1" t="s">
        <v>191</v>
      </c>
      <c r="D40" s="27" t="s">
        <v>234</v>
      </c>
      <c r="E40" s="1" t="s">
        <v>14</v>
      </c>
      <c r="F40" s="60">
        <v>6.58</v>
      </c>
      <c r="G40" s="28" t="s">
        <v>61</v>
      </c>
    </row>
    <row r="41" spans="1:7" x14ac:dyDescent="0.25">
      <c r="A41" s="18">
        <v>42</v>
      </c>
      <c r="B41" s="1" t="s">
        <v>122</v>
      </c>
      <c r="C41" s="1" t="s">
        <v>191</v>
      </c>
      <c r="D41" s="27"/>
      <c r="E41" s="1" t="s">
        <v>14</v>
      </c>
      <c r="F41" s="60">
        <v>45.59</v>
      </c>
      <c r="G41" s="29" t="s">
        <v>216</v>
      </c>
    </row>
    <row r="42" spans="1:7" x14ac:dyDescent="0.25">
      <c r="A42" s="18">
        <v>43</v>
      </c>
      <c r="B42" s="1" t="s">
        <v>122</v>
      </c>
      <c r="C42" s="1" t="s">
        <v>191</v>
      </c>
      <c r="D42" s="27"/>
      <c r="E42" s="1" t="s">
        <v>14</v>
      </c>
      <c r="F42" s="60">
        <v>8.6</v>
      </c>
      <c r="G42" s="24" t="s">
        <v>217</v>
      </c>
    </row>
    <row r="43" spans="1:7" x14ac:dyDescent="0.25">
      <c r="A43" s="18">
        <v>50</v>
      </c>
      <c r="B43" s="1" t="s">
        <v>122</v>
      </c>
      <c r="C43" s="1" t="s">
        <v>191</v>
      </c>
      <c r="D43" s="27"/>
      <c r="E43" s="1" t="s">
        <v>14</v>
      </c>
      <c r="F43" s="60">
        <v>39.96</v>
      </c>
      <c r="G43" s="24" t="s">
        <v>367</v>
      </c>
    </row>
    <row r="44" spans="1:7" x14ac:dyDescent="0.25">
      <c r="A44" s="18">
        <v>51</v>
      </c>
      <c r="B44" s="1" t="s">
        <v>122</v>
      </c>
      <c r="C44" s="1" t="s">
        <v>191</v>
      </c>
      <c r="D44" s="27"/>
      <c r="E44" s="1" t="s">
        <v>14</v>
      </c>
      <c r="F44" s="60">
        <v>42.9</v>
      </c>
      <c r="G44" s="24" t="s">
        <v>231</v>
      </c>
    </row>
    <row r="45" spans="1:7" x14ac:dyDescent="0.25">
      <c r="A45" s="18">
        <v>52</v>
      </c>
      <c r="B45" s="1" t="s">
        <v>122</v>
      </c>
      <c r="C45" s="1" t="s">
        <v>191</v>
      </c>
      <c r="D45" s="27" t="s">
        <v>218</v>
      </c>
      <c r="E45" s="1" t="s">
        <v>14</v>
      </c>
      <c r="F45" s="60">
        <v>13.87</v>
      </c>
      <c r="G45" s="24" t="s">
        <v>15</v>
      </c>
    </row>
    <row r="46" spans="1:7" x14ac:dyDescent="0.25">
      <c r="A46" s="18">
        <v>53</v>
      </c>
      <c r="B46" s="1" t="s">
        <v>122</v>
      </c>
      <c r="C46" s="1" t="s">
        <v>191</v>
      </c>
      <c r="D46" s="27" t="s">
        <v>368</v>
      </c>
      <c r="E46" s="1" t="s">
        <v>14</v>
      </c>
      <c r="F46" s="60">
        <v>11.58</v>
      </c>
      <c r="G46" s="24" t="s">
        <v>26</v>
      </c>
    </row>
    <row r="47" spans="1:7" x14ac:dyDescent="0.25">
      <c r="A47" s="18">
        <v>54</v>
      </c>
      <c r="B47" s="1" t="s">
        <v>122</v>
      </c>
      <c r="C47" s="1" t="s">
        <v>191</v>
      </c>
      <c r="D47" s="27" t="s">
        <v>225</v>
      </c>
      <c r="E47" s="1" t="s">
        <v>14</v>
      </c>
      <c r="F47" s="60">
        <v>12.43</v>
      </c>
      <c r="G47" s="24" t="s">
        <v>291</v>
      </c>
    </row>
    <row r="48" spans="1:7" x14ac:dyDescent="0.25">
      <c r="A48" s="18">
        <v>55</v>
      </c>
      <c r="B48" s="1" t="s">
        <v>122</v>
      </c>
      <c r="C48" s="1" t="s">
        <v>191</v>
      </c>
      <c r="D48" s="27" t="s">
        <v>223</v>
      </c>
      <c r="E48" s="1" t="s">
        <v>14</v>
      </c>
      <c r="F48" s="60">
        <v>12.47</v>
      </c>
      <c r="G48" s="24" t="s">
        <v>16</v>
      </c>
    </row>
    <row r="49" spans="1:7" x14ac:dyDescent="0.25">
      <c r="A49" s="18">
        <v>56</v>
      </c>
      <c r="B49" s="1" t="s">
        <v>122</v>
      </c>
      <c r="C49" s="1" t="s">
        <v>191</v>
      </c>
      <c r="D49" s="27" t="s">
        <v>224</v>
      </c>
      <c r="E49" s="1" t="s">
        <v>14</v>
      </c>
      <c r="F49" s="60">
        <v>11.99</v>
      </c>
      <c r="G49" s="24" t="s">
        <v>244</v>
      </c>
    </row>
    <row r="50" spans="1:7" x14ac:dyDescent="0.25">
      <c r="A50" s="18">
        <v>58</v>
      </c>
      <c r="B50" s="1" t="s">
        <v>122</v>
      </c>
      <c r="C50" s="1" t="s">
        <v>191</v>
      </c>
      <c r="D50" s="27" t="s">
        <v>106</v>
      </c>
      <c r="E50" s="1" t="s">
        <v>14</v>
      </c>
      <c r="F50" s="60">
        <v>11.66</v>
      </c>
      <c r="G50" s="24" t="s">
        <v>219</v>
      </c>
    </row>
    <row r="51" spans="1:7" x14ac:dyDescent="0.25">
      <c r="A51" s="18">
        <v>59</v>
      </c>
      <c r="B51" s="1" t="s">
        <v>122</v>
      </c>
      <c r="C51" s="1" t="s">
        <v>191</v>
      </c>
      <c r="D51" s="27" t="s">
        <v>108</v>
      </c>
      <c r="E51" s="1" t="s">
        <v>14</v>
      </c>
      <c r="F51" s="60">
        <v>12.59</v>
      </c>
      <c r="G51" s="24" t="s">
        <v>220</v>
      </c>
    </row>
    <row r="52" spans="1:7" x14ac:dyDescent="0.25">
      <c r="A52" s="18">
        <v>60</v>
      </c>
      <c r="B52" s="1" t="s">
        <v>122</v>
      </c>
      <c r="C52" s="1" t="s">
        <v>191</v>
      </c>
      <c r="D52" s="27" t="s">
        <v>109</v>
      </c>
      <c r="E52" s="1" t="s">
        <v>14</v>
      </c>
      <c r="F52" s="60">
        <v>12.62</v>
      </c>
      <c r="G52" s="24" t="s">
        <v>221</v>
      </c>
    </row>
    <row r="53" spans="1:7" x14ac:dyDescent="0.25">
      <c r="A53" s="18">
        <v>61</v>
      </c>
      <c r="B53" s="1" t="s">
        <v>122</v>
      </c>
      <c r="C53" s="1" t="s">
        <v>191</v>
      </c>
      <c r="D53" s="27" t="s">
        <v>369</v>
      </c>
      <c r="E53" s="1" t="s">
        <v>14</v>
      </c>
      <c r="F53" s="60">
        <v>12.55</v>
      </c>
      <c r="G53" s="24" t="s">
        <v>370</v>
      </c>
    </row>
    <row r="54" spans="1:7" x14ac:dyDescent="0.25">
      <c r="A54" s="18">
        <v>62</v>
      </c>
      <c r="B54" s="1" t="s">
        <v>122</v>
      </c>
      <c r="C54" s="1" t="s">
        <v>191</v>
      </c>
      <c r="D54" s="27"/>
      <c r="E54" s="1" t="s">
        <v>14</v>
      </c>
      <c r="F54" s="60">
        <v>40.24</v>
      </c>
      <c r="G54" s="28" t="s">
        <v>131</v>
      </c>
    </row>
    <row r="55" spans="1:7" x14ac:dyDescent="0.25">
      <c r="A55" s="18">
        <v>72</v>
      </c>
      <c r="B55" s="1" t="s">
        <v>122</v>
      </c>
      <c r="C55" s="1" t="s">
        <v>191</v>
      </c>
      <c r="D55" s="27" t="s">
        <v>31</v>
      </c>
      <c r="E55" s="1" t="s">
        <v>18</v>
      </c>
      <c r="F55" s="60">
        <v>11.43</v>
      </c>
      <c r="G55" s="24" t="s">
        <v>12</v>
      </c>
    </row>
    <row r="56" spans="1:7" x14ac:dyDescent="0.25">
      <c r="A56" s="18">
        <v>73</v>
      </c>
      <c r="B56" s="1" t="s">
        <v>122</v>
      </c>
      <c r="C56" s="1" t="s">
        <v>191</v>
      </c>
      <c r="D56" s="27" t="s">
        <v>32</v>
      </c>
      <c r="E56" s="1" t="s">
        <v>18</v>
      </c>
      <c r="F56" s="60">
        <v>11.61</v>
      </c>
      <c r="G56" s="24" t="s">
        <v>12</v>
      </c>
    </row>
    <row r="57" spans="1:7" x14ac:dyDescent="0.25">
      <c r="A57" s="18">
        <v>74</v>
      </c>
      <c r="B57" s="1" t="s">
        <v>122</v>
      </c>
      <c r="C57" s="1" t="s">
        <v>191</v>
      </c>
      <c r="D57" s="27" t="s">
        <v>33</v>
      </c>
      <c r="E57" s="1" t="s">
        <v>18</v>
      </c>
      <c r="F57" s="60">
        <v>13.44</v>
      </c>
      <c r="G57" s="24" t="s">
        <v>12</v>
      </c>
    </row>
    <row r="58" spans="1:7" x14ac:dyDescent="0.25">
      <c r="A58" s="18">
        <v>75</v>
      </c>
      <c r="B58" s="1" t="s">
        <v>122</v>
      </c>
      <c r="C58" s="1" t="s">
        <v>191</v>
      </c>
      <c r="D58" s="27" t="s">
        <v>34</v>
      </c>
      <c r="E58" s="1" t="s">
        <v>18</v>
      </c>
      <c r="F58" s="60">
        <v>12.46</v>
      </c>
      <c r="G58" s="24" t="s">
        <v>12</v>
      </c>
    </row>
    <row r="59" spans="1:7" x14ac:dyDescent="0.25">
      <c r="A59" s="18">
        <v>76</v>
      </c>
      <c r="B59" s="1" t="s">
        <v>122</v>
      </c>
      <c r="C59" s="1" t="s">
        <v>191</v>
      </c>
      <c r="D59" s="27" t="s">
        <v>35</v>
      </c>
      <c r="E59" s="1" t="s">
        <v>18</v>
      </c>
      <c r="F59" s="60">
        <v>12.28</v>
      </c>
      <c r="G59" s="24" t="s">
        <v>12</v>
      </c>
    </row>
    <row r="60" spans="1:7" x14ac:dyDescent="0.25">
      <c r="A60" s="18">
        <v>77</v>
      </c>
      <c r="B60" s="1" t="s">
        <v>122</v>
      </c>
      <c r="C60" s="1" t="s">
        <v>191</v>
      </c>
      <c r="D60" s="27" t="s">
        <v>36</v>
      </c>
      <c r="E60" s="1" t="s">
        <v>18</v>
      </c>
      <c r="F60" s="60">
        <v>13.69</v>
      </c>
      <c r="G60" s="24" t="s">
        <v>12</v>
      </c>
    </row>
    <row r="61" spans="1:7" x14ac:dyDescent="0.25">
      <c r="A61" s="18">
        <v>78</v>
      </c>
      <c r="B61" s="1" t="s">
        <v>122</v>
      </c>
      <c r="C61" s="1" t="s">
        <v>191</v>
      </c>
      <c r="D61" s="27" t="s">
        <v>37</v>
      </c>
      <c r="E61" s="1" t="s">
        <v>18</v>
      </c>
      <c r="F61" s="60">
        <v>10.9</v>
      </c>
      <c r="G61" s="24" t="s">
        <v>12</v>
      </c>
    </row>
    <row r="62" spans="1:7" x14ac:dyDescent="0.25">
      <c r="A62" s="18">
        <v>79</v>
      </c>
      <c r="B62" s="1" t="s">
        <v>122</v>
      </c>
      <c r="C62" s="1" t="s">
        <v>191</v>
      </c>
      <c r="D62" s="27" t="s">
        <v>38</v>
      </c>
      <c r="E62" s="1" t="s">
        <v>18</v>
      </c>
      <c r="F62" s="60">
        <v>12.34</v>
      </c>
      <c r="G62" s="24" t="s">
        <v>371</v>
      </c>
    </row>
    <row r="63" spans="1:7" x14ac:dyDescent="0.25">
      <c r="A63" s="18">
        <v>80</v>
      </c>
      <c r="B63" s="1" t="s">
        <v>122</v>
      </c>
      <c r="C63" s="1" t="s">
        <v>191</v>
      </c>
      <c r="D63" s="27" t="s">
        <v>39</v>
      </c>
      <c r="E63" s="1" t="s">
        <v>18</v>
      </c>
      <c r="F63" s="60">
        <v>13.49</v>
      </c>
      <c r="G63" s="24" t="s">
        <v>371</v>
      </c>
    </row>
    <row r="64" spans="1:7" x14ac:dyDescent="0.25">
      <c r="A64" s="18">
        <v>81</v>
      </c>
      <c r="B64" s="1" t="s">
        <v>122</v>
      </c>
      <c r="C64" s="1" t="s">
        <v>191</v>
      </c>
      <c r="D64" s="27" t="s">
        <v>40</v>
      </c>
      <c r="E64" s="1" t="s">
        <v>18</v>
      </c>
      <c r="F64" s="60">
        <v>13.51</v>
      </c>
      <c r="G64" s="24" t="s">
        <v>12</v>
      </c>
    </row>
    <row r="65" spans="1:10" x14ac:dyDescent="0.25">
      <c r="A65" s="18">
        <v>82</v>
      </c>
      <c r="B65" s="1" t="s">
        <v>122</v>
      </c>
      <c r="C65" s="1" t="s">
        <v>191</v>
      </c>
      <c r="D65" s="27" t="s">
        <v>41</v>
      </c>
      <c r="E65" s="1" t="s">
        <v>18</v>
      </c>
      <c r="F65" s="60">
        <v>12.63</v>
      </c>
      <c r="G65" s="24" t="s">
        <v>12</v>
      </c>
    </row>
    <row r="66" spans="1:10" x14ac:dyDescent="0.25">
      <c r="A66" s="18">
        <v>83</v>
      </c>
      <c r="B66" s="1" t="s">
        <v>122</v>
      </c>
      <c r="C66" s="1" t="s">
        <v>191</v>
      </c>
      <c r="D66" s="27" t="s">
        <v>42</v>
      </c>
      <c r="E66" s="1" t="s">
        <v>18</v>
      </c>
      <c r="F66" s="60">
        <v>11.78</v>
      </c>
      <c r="G66" s="24" t="s">
        <v>12</v>
      </c>
    </row>
    <row r="67" spans="1:10" x14ac:dyDescent="0.25">
      <c r="A67" s="18">
        <v>86</v>
      </c>
      <c r="B67" s="1" t="s">
        <v>122</v>
      </c>
      <c r="C67" s="1" t="s">
        <v>191</v>
      </c>
      <c r="D67" s="27"/>
      <c r="E67" s="1" t="s">
        <v>18</v>
      </c>
      <c r="F67" s="61">
        <v>72.540000000000006</v>
      </c>
      <c r="G67" s="24" t="s">
        <v>131</v>
      </c>
    </row>
    <row r="68" spans="1:10" x14ac:dyDescent="0.25">
      <c r="A68" s="18">
        <v>87</v>
      </c>
      <c r="B68" s="1" t="s">
        <v>122</v>
      </c>
      <c r="C68" s="1" t="s">
        <v>191</v>
      </c>
      <c r="D68" s="27" t="s">
        <v>116</v>
      </c>
      <c r="E68" s="1" t="s">
        <v>18</v>
      </c>
      <c r="F68" s="61">
        <v>7.62</v>
      </c>
      <c r="G68" s="24" t="s">
        <v>226</v>
      </c>
    </row>
    <row r="69" spans="1:10" x14ac:dyDescent="0.25">
      <c r="A69" s="18">
        <v>88</v>
      </c>
      <c r="B69" s="1" t="s">
        <v>122</v>
      </c>
      <c r="C69" s="1" t="s">
        <v>191</v>
      </c>
      <c r="D69" s="27" t="s">
        <v>227</v>
      </c>
      <c r="E69" s="1" t="s">
        <v>18</v>
      </c>
      <c r="F69" s="61">
        <v>7.95</v>
      </c>
      <c r="G69" s="24" t="s">
        <v>372</v>
      </c>
    </row>
    <row r="70" spans="1:10" ht="17.25" customHeight="1" x14ac:dyDescent="0.45">
      <c r="A70" s="18">
        <v>89</v>
      </c>
      <c r="B70" s="1" t="s">
        <v>122</v>
      </c>
      <c r="C70" s="1" t="s">
        <v>191</v>
      </c>
      <c r="D70" s="27" t="s">
        <v>228</v>
      </c>
      <c r="E70" s="1" t="s">
        <v>18</v>
      </c>
      <c r="F70" s="61">
        <v>7.43</v>
      </c>
      <c r="G70" s="24" t="s">
        <v>193</v>
      </c>
      <c r="H70" s="33"/>
      <c r="I70" s="33"/>
      <c r="J70" s="33"/>
    </row>
    <row r="71" spans="1:10" ht="28.5" x14ac:dyDescent="0.45">
      <c r="A71" s="18">
        <v>90</v>
      </c>
      <c r="B71" s="1" t="s">
        <v>122</v>
      </c>
      <c r="C71" s="1" t="s">
        <v>191</v>
      </c>
      <c r="D71" s="27"/>
      <c r="E71" s="1" t="s">
        <v>18</v>
      </c>
      <c r="F71" s="61">
        <v>47.21</v>
      </c>
      <c r="G71" s="24" t="s">
        <v>230</v>
      </c>
      <c r="H71" s="33"/>
      <c r="I71" s="33"/>
      <c r="J71" s="33"/>
    </row>
    <row r="72" spans="1:10" ht="28.5" x14ac:dyDescent="0.45">
      <c r="A72" s="18">
        <v>91</v>
      </c>
      <c r="B72" s="1" t="s">
        <v>122</v>
      </c>
      <c r="C72" s="1" t="s">
        <v>191</v>
      </c>
      <c r="D72" s="27"/>
      <c r="E72" s="1" t="s">
        <v>18</v>
      </c>
      <c r="F72" s="61">
        <v>6.49</v>
      </c>
      <c r="G72" s="24" t="s">
        <v>231</v>
      </c>
      <c r="H72" s="33"/>
      <c r="I72" s="33"/>
      <c r="J72" s="33"/>
    </row>
    <row r="73" spans="1:10" ht="28.5" x14ac:dyDescent="0.45">
      <c r="A73" s="18">
        <v>92</v>
      </c>
      <c r="B73" s="1" t="s">
        <v>122</v>
      </c>
      <c r="C73" s="1" t="s">
        <v>191</v>
      </c>
      <c r="D73" s="27"/>
      <c r="E73" s="1" t="s">
        <v>18</v>
      </c>
      <c r="F73" s="61">
        <v>38.31</v>
      </c>
      <c r="G73" s="24" t="s">
        <v>373</v>
      </c>
      <c r="H73" s="33"/>
      <c r="I73" s="33"/>
      <c r="J73" s="33"/>
    </row>
    <row r="74" spans="1:10" ht="15.75" thickBot="1" x14ac:dyDescent="0.3">
      <c r="A74" s="18">
        <v>102</v>
      </c>
      <c r="B74" s="1" t="s">
        <v>122</v>
      </c>
      <c r="C74" s="1" t="s">
        <v>191</v>
      </c>
      <c r="D74" s="27"/>
      <c r="E74" s="1" t="s">
        <v>18</v>
      </c>
      <c r="F74" s="61">
        <v>2</v>
      </c>
      <c r="G74" s="24" t="s">
        <v>101</v>
      </c>
    </row>
    <row r="75" spans="1:10" ht="27.75" thickBot="1" x14ac:dyDescent="0.4">
      <c r="A75" s="6"/>
      <c r="B75" s="6"/>
      <c r="C75" s="21"/>
      <c r="D75" s="55"/>
      <c r="E75" s="30"/>
      <c r="F75" s="62">
        <f>SUM(F4:F74)</f>
        <v>1159.7600000000002</v>
      </c>
      <c r="G75" s="32"/>
    </row>
    <row r="76" spans="1:10" x14ac:dyDescent="0.25">
      <c r="F76" s="65">
        <v>460.01</v>
      </c>
    </row>
  </sheetData>
  <mergeCells count="1"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"/>
  <sheetViews>
    <sheetView workbookViewId="0">
      <selection activeCell="F34" sqref="F34"/>
    </sheetView>
  </sheetViews>
  <sheetFormatPr defaultRowHeight="15" x14ac:dyDescent="0.25"/>
  <cols>
    <col min="1" max="1" width="19.42578125" customWidth="1"/>
    <col min="2" max="2" width="17.140625" customWidth="1"/>
    <col min="3" max="3" width="16.5703125" customWidth="1"/>
    <col min="4" max="4" width="16.42578125" customWidth="1"/>
    <col min="6" max="6" width="39.140625" bestFit="1" customWidth="1"/>
  </cols>
  <sheetData>
    <row r="1" spans="1:6" x14ac:dyDescent="0.25">
      <c r="A1" s="2"/>
      <c r="B1" s="2"/>
      <c r="C1" s="2"/>
      <c r="D1" s="10"/>
      <c r="E1" s="3"/>
      <c r="F1" s="2" t="s">
        <v>249</v>
      </c>
    </row>
    <row r="2" spans="1:6" ht="22.5" x14ac:dyDescent="0.25">
      <c r="A2" s="4" t="s">
        <v>43</v>
      </c>
      <c r="B2" s="4" t="s">
        <v>1</v>
      </c>
      <c r="C2" s="7" t="s">
        <v>2</v>
      </c>
      <c r="D2" s="4" t="s">
        <v>3</v>
      </c>
      <c r="E2" s="4" t="s">
        <v>121</v>
      </c>
      <c r="F2" s="4" t="s">
        <v>4</v>
      </c>
    </row>
    <row r="3" spans="1:6" x14ac:dyDescent="0.25">
      <c r="A3" s="1" t="s">
        <v>122</v>
      </c>
      <c r="B3" s="1" t="s">
        <v>173</v>
      </c>
      <c r="C3" s="19"/>
      <c r="D3" s="18" t="s">
        <v>151</v>
      </c>
      <c r="E3" s="66">
        <v>27.32</v>
      </c>
      <c r="F3" s="18" t="s">
        <v>232</v>
      </c>
    </row>
    <row r="4" spans="1:6" x14ac:dyDescent="0.25">
      <c r="A4" s="1" t="s">
        <v>122</v>
      </c>
      <c r="B4" s="1" t="s">
        <v>173</v>
      </c>
      <c r="C4" s="19"/>
      <c r="D4" s="18" t="s">
        <v>151</v>
      </c>
      <c r="E4" s="66">
        <v>14.91</v>
      </c>
      <c r="F4" s="18" t="s">
        <v>233</v>
      </c>
    </row>
    <row r="5" spans="1:6" x14ac:dyDescent="0.25">
      <c r="A5" s="1" t="s">
        <v>122</v>
      </c>
      <c r="B5" s="1" t="s">
        <v>191</v>
      </c>
      <c r="C5" s="9"/>
      <c r="D5" s="1" t="s">
        <v>6</v>
      </c>
      <c r="E5" s="67">
        <v>1.3</v>
      </c>
      <c r="F5" s="25" t="s">
        <v>374</v>
      </c>
    </row>
    <row r="6" spans="1:6" x14ac:dyDescent="0.25">
      <c r="A6" s="1" t="s">
        <v>122</v>
      </c>
      <c r="B6" s="1" t="s">
        <v>191</v>
      </c>
      <c r="C6" s="27" t="s">
        <v>235</v>
      </c>
      <c r="D6" s="1" t="s">
        <v>14</v>
      </c>
      <c r="E6" s="68">
        <v>9.94</v>
      </c>
      <c r="F6" s="28" t="s">
        <v>21</v>
      </c>
    </row>
    <row r="7" spans="1:6" x14ac:dyDescent="0.25">
      <c r="A7" s="1" t="s">
        <v>122</v>
      </c>
      <c r="B7" s="1" t="s">
        <v>191</v>
      </c>
      <c r="C7" s="27" t="s">
        <v>110</v>
      </c>
      <c r="D7" s="1" t="s">
        <v>14</v>
      </c>
      <c r="E7" s="67">
        <v>16.829999999999998</v>
      </c>
      <c r="F7" s="24" t="s">
        <v>375</v>
      </c>
    </row>
    <row r="8" spans="1:6" x14ac:dyDescent="0.25">
      <c r="A8" s="1" t="s">
        <v>122</v>
      </c>
      <c r="B8" s="1" t="s">
        <v>191</v>
      </c>
      <c r="C8" s="27" t="s">
        <v>236</v>
      </c>
      <c r="D8" s="1" t="s">
        <v>14</v>
      </c>
      <c r="E8" s="67">
        <v>16.440000000000001</v>
      </c>
      <c r="F8" s="24" t="s">
        <v>376</v>
      </c>
    </row>
    <row r="9" spans="1:6" x14ac:dyDescent="0.25">
      <c r="A9" s="1" t="s">
        <v>122</v>
      </c>
      <c r="B9" s="1" t="s">
        <v>191</v>
      </c>
      <c r="C9" s="27" t="s">
        <v>93</v>
      </c>
      <c r="D9" s="1" t="s">
        <v>14</v>
      </c>
      <c r="E9" s="67">
        <v>20.010000000000002</v>
      </c>
      <c r="F9" s="24" t="s">
        <v>376</v>
      </c>
    </row>
    <row r="10" spans="1:6" x14ac:dyDescent="0.25">
      <c r="A10" s="1" t="s">
        <v>122</v>
      </c>
      <c r="B10" s="1" t="s">
        <v>191</v>
      </c>
      <c r="C10" s="27"/>
      <c r="D10" s="1" t="s">
        <v>14</v>
      </c>
      <c r="E10" s="67">
        <v>9.17</v>
      </c>
      <c r="F10" s="24" t="s">
        <v>26</v>
      </c>
    </row>
    <row r="11" spans="1:6" x14ac:dyDescent="0.25">
      <c r="A11" s="1" t="s">
        <v>122</v>
      </c>
      <c r="B11" s="1" t="s">
        <v>191</v>
      </c>
      <c r="C11" s="27"/>
      <c r="D11" s="1" t="s">
        <v>14</v>
      </c>
      <c r="E11" s="67">
        <v>9.7899999999999991</v>
      </c>
      <c r="F11" s="24" t="s">
        <v>377</v>
      </c>
    </row>
    <row r="12" spans="1:6" x14ac:dyDescent="0.25">
      <c r="A12" s="1" t="s">
        <v>122</v>
      </c>
      <c r="B12" s="1" t="s">
        <v>191</v>
      </c>
      <c r="C12" s="27"/>
      <c r="D12" s="1" t="s">
        <v>14</v>
      </c>
      <c r="E12" s="67">
        <v>35.78</v>
      </c>
      <c r="F12" s="24" t="s">
        <v>378</v>
      </c>
    </row>
    <row r="13" spans="1:6" x14ac:dyDescent="0.25">
      <c r="A13" s="1" t="s">
        <v>122</v>
      </c>
      <c r="B13" s="1" t="s">
        <v>191</v>
      </c>
      <c r="C13" s="27" t="s">
        <v>222</v>
      </c>
      <c r="D13" s="1" t="s">
        <v>14</v>
      </c>
      <c r="E13" s="68">
        <v>12.74</v>
      </c>
      <c r="F13" s="24" t="s">
        <v>379</v>
      </c>
    </row>
    <row r="14" spans="1:6" x14ac:dyDescent="0.25">
      <c r="A14" s="1" t="s">
        <v>122</v>
      </c>
      <c r="B14" s="1" t="s">
        <v>191</v>
      </c>
      <c r="C14" s="77" t="s">
        <v>20</v>
      </c>
      <c r="D14" s="1" t="s">
        <v>18</v>
      </c>
      <c r="E14" s="68">
        <v>24.72</v>
      </c>
      <c r="F14" s="24" t="s">
        <v>237</v>
      </c>
    </row>
    <row r="15" spans="1:6" x14ac:dyDescent="0.25">
      <c r="A15" s="1" t="s">
        <v>122</v>
      </c>
      <c r="B15" s="1" t="s">
        <v>191</v>
      </c>
      <c r="C15" s="78"/>
      <c r="D15" s="1" t="s">
        <v>18</v>
      </c>
      <c r="E15" s="67">
        <v>4.3</v>
      </c>
      <c r="F15" s="24" t="s">
        <v>238</v>
      </c>
    </row>
    <row r="16" spans="1:6" x14ac:dyDescent="0.25">
      <c r="A16" s="1" t="s">
        <v>122</v>
      </c>
      <c r="B16" s="1" t="s">
        <v>191</v>
      </c>
      <c r="C16" s="78"/>
      <c r="D16" s="1" t="s">
        <v>18</v>
      </c>
      <c r="E16" s="68">
        <v>4.3099999999999996</v>
      </c>
      <c r="F16" s="47" t="s">
        <v>207</v>
      </c>
    </row>
    <row r="17" spans="1:6" x14ac:dyDescent="0.25">
      <c r="A17" s="1" t="s">
        <v>122</v>
      </c>
      <c r="B17" s="1" t="s">
        <v>191</v>
      </c>
      <c r="C17" s="78"/>
      <c r="D17" s="1" t="s">
        <v>18</v>
      </c>
      <c r="E17" s="68">
        <v>27.99</v>
      </c>
      <c r="F17" s="24" t="s">
        <v>115</v>
      </c>
    </row>
    <row r="18" spans="1:6" x14ac:dyDescent="0.25">
      <c r="A18" s="1" t="s">
        <v>122</v>
      </c>
      <c r="B18" s="1" t="s">
        <v>191</v>
      </c>
      <c r="C18" s="78"/>
      <c r="D18" s="1" t="s">
        <v>18</v>
      </c>
      <c r="E18" s="68">
        <v>7.77</v>
      </c>
      <c r="F18" s="24" t="s">
        <v>239</v>
      </c>
    </row>
    <row r="19" spans="1:6" x14ac:dyDescent="0.25">
      <c r="A19" s="1" t="s">
        <v>122</v>
      </c>
      <c r="B19" s="1" t="s">
        <v>191</v>
      </c>
      <c r="C19" s="78"/>
      <c r="D19" s="1" t="s">
        <v>18</v>
      </c>
      <c r="E19" s="68">
        <v>22.86</v>
      </c>
      <c r="F19" s="24" t="s">
        <v>240</v>
      </c>
    </row>
    <row r="20" spans="1:6" x14ac:dyDescent="0.25">
      <c r="A20" s="1" t="s">
        <v>122</v>
      </c>
      <c r="B20" s="1" t="s">
        <v>191</v>
      </c>
      <c r="C20" s="78"/>
      <c r="D20" s="1" t="s">
        <v>18</v>
      </c>
      <c r="E20" s="68">
        <v>4.6399999999999997</v>
      </c>
      <c r="F20" s="24" t="s">
        <v>241</v>
      </c>
    </row>
    <row r="21" spans="1:6" x14ac:dyDescent="0.25">
      <c r="A21" s="1" t="s">
        <v>122</v>
      </c>
      <c r="B21" s="1" t="s">
        <v>191</v>
      </c>
      <c r="C21" s="78"/>
      <c r="D21" s="1" t="s">
        <v>18</v>
      </c>
      <c r="E21" s="68">
        <v>7.96</v>
      </c>
      <c r="F21" s="24" t="s">
        <v>17</v>
      </c>
    </row>
    <row r="22" spans="1:6" x14ac:dyDescent="0.25">
      <c r="A22" s="1" t="s">
        <v>122</v>
      </c>
      <c r="B22" s="1" t="s">
        <v>191</v>
      </c>
      <c r="C22" s="79"/>
      <c r="D22" s="1" t="s">
        <v>18</v>
      </c>
      <c r="E22" s="68">
        <v>2.38</v>
      </c>
      <c r="F22" s="24" t="s">
        <v>21</v>
      </c>
    </row>
    <row r="23" spans="1:6" x14ac:dyDescent="0.25">
      <c r="A23" s="1" t="s">
        <v>122</v>
      </c>
      <c r="B23" s="1" t="s">
        <v>191</v>
      </c>
      <c r="C23" s="27" t="s">
        <v>245</v>
      </c>
      <c r="D23" s="1" t="s">
        <v>18</v>
      </c>
      <c r="E23" s="69">
        <v>10.82</v>
      </c>
      <c r="F23" s="24" t="s">
        <v>287</v>
      </c>
    </row>
    <row r="24" spans="1:6" x14ac:dyDescent="0.25">
      <c r="A24" s="1" t="s">
        <v>122</v>
      </c>
      <c r="B24" s="1" t="s">
        <v>191</v>
      </c>
      <c r="C24" s="27" t="s">
        <v>246</v>
      </c>
      <c r="D24" s="1" t="s">
        <v>18</v>
      </c>
      <c r="E24" s="69">
        <v>7.22</v>
      </c>
      <c r="F24" s="24" t="s">
        <v>287</v>
      </c>
    </row>
    <row r="25" spans="1:6" x14ac:dyDescent="0.25">
      <c r="A25" s="1" t="s">
        <v>122</v>
      </c>
      <c r="B25" s="1" t="s">
        <v>191</v>
      </c>
      <c r="C25" s="77" t="s">
        <v>380</v>
      </c>
      <c r="D25" s="1" t="s">
        <v>18</v>
      </c>
      <c r="E25" s="69">
        <v>12.88</v>
      </c>
      <c r="F25" s="24" t="s">
        <v>244</v>
      </c>
    </row>
    <row r="26" spans="1:6" x14ac:dyDescent="0.25">
      <c r="A26" s="1" t="s">
        <v>122</v>
      </c>
      <c r="B26" s="1" t="s">
        <v>191</v>
      </c>
      <c r="C26" s="78"/>
      <c r="D26" s="1" t="s">
        <v>18</v>
      </c>
      <c r="E26" s="69">
        <v>26.88</v>
      </c>
      <c r="F26" s="24" t="s">
        <v>381</v>
      </c>
    </row>
    <row r="27" spans="1:6" x14ac:dyDescent="0.25">
      <c r="A27" s="1" t="s">
        <v>122</v>
      </c>
      <c r="B27" s="1" t="s">
        <v>191</v>
      </c>
      <c r="C27" s="78"/>
      <c r="D27" s="1" t="s">
        <v>18</v>
      </c>
      <c r="E27" s="70">
        <v>21.8</v>
      </c>
      <c r="F27" s="24" t="s">
        <v>382</v>
      </c>
    </row>
    <row r="28" spans="1:6" x14ac:dyDescent="0.25">
      <c r="A28" s="1" t="s">
        <v>122</v>
      </c>
      <c r="B28" s="1" t="s">
        <v>191</v>
      </c>
      <c r="C28" s="78"/>
      <c r="D28" s="1" t="s">
        <v>18</v>
      </c>
      <c r="E28" s="69">
        <v>38.81</v>
      </c>
      <c r="F28" s="24" t="s">
        <v>383</v>
      </c>
    </row>
    <row r="29" spans="1:6" x14ac:dyDescent="0.25">
      <c r="A29" s="1" t="s">
        <v>122</v>
      </c>
      <c r="B29" s="1" t="s">
        <v>191</v>
      </c>
      <c r="C29" s="78"/>
      <c r="D29" s="1" t="s">
        <v>18</v>
      </c>
      <c r="E29" s="70">
        <v>10</v>
      </c>
      <c r="F29" s="24" t="s">
        <v>287</v>
      </c>
    </row>
    <row r="30" spans="1:6" ht="14.25" customHeight="1" x14ac:dyDescent="0.25">
      <c r="A30" s="1" t="s">
        <v>122</v>
      </c>
      <c r="B30" s="1" t="s">
        <v>191</v>
      </c>
      <c r="C30" s="78"/>
      <c r="D30" s="1" t="s">
        <v>18</v>
      </c>
      <c r="E30" s="70">
        <v>2.6</v>
      </c>
      <c r="F30" s="24" t="s">
        <v>243</v>
      </c>
    </row>
    <row r="31" spans="1:6" ht="15" hidden="1" customHeight="1" x14ac:dyDescent="0.25">
      <c r="A31" s="1" t="s">
        <v>122</v>
      </c>
      <c r="B31" s="1" t="s">
        <v>191</v>
      </c>
      <c r="C31" s="78"/>
      <c r="D31" s="1" t="s">
        <v>18</v>
      </c>
      <c r="E31" s="70">
        <v>12.94</v>
      </c>
      <c r="F31" s="24" t="s">
        <v>384</v>
      </c>
    </row>
    <row r="32" spans="1:6" x14ac:dyDescent="0.25">
      <c r="A32" s="1" t="s">
        <v>122</v>
      </c>
      <c r="B32" s="1" t="s">
        <v>191</v>
      </c>
      <c r="C32" s="78"/>
      <c r="D32" s="1" t="s">
        <v>18</v>
      </c>
      <c r="E32" s="70">
        <v>12.5</v>
      </c>
      <c r="F32" s="24" t="s">
        <v>385</v>
      </c>
    </row>
    <row r="33" spans="1:6" ht="15.75" thickBot="1" x14ac:dyDescent="0.3">
      <c r="A33" s="1" t="s">
        <v>122</v>
      </c>
      <c r="B33" s="1" t="s">
        <v>191</v>
      </c>
      <c r="C33" s="78"/>
      <c r="D33" s="1" t="s">
        <v>18</v>
      </c>
      <c r="E33" s="70">
        <v>22.4</v>
      </c>
      <c r="F33" s="24" t="s">
        <v>241</v>
      </c>
    </row>
    <row r="34" spans="1:6" ht="27.75" thickBot="1" x14ac:dyDescent="0.4">
      <c r="A34" s="6"/>
      <c r="B34" s="21"/>
      <c r="C34" s="55"/>
      <c r="D34" s="30"/>
      <c r="E34" s="62">
        <f>SUM(E3:E33)</f>
        <v>460.01000000000005</v>
      </c>
      <c r="F34" s="32"/>
    </row>
    <row r="35" spans="1:6" ht="50.25" customHeight="1" x14ac:dyDescent="0.25"/>
    <row r="36" spans="1:6" ht="33" customHeight="1" x14ac:dyDescent="0.3">
      <c r="A36" s="81" t="s">
        <v>247</v>
      </c>
      <c r="B36" s="81"/>
      <c r="C36" s="81"/>
      <c r="D36" s="81"/>
      <c r="E36" s="81"/>
      <c r="F36" s="81"/>
    </row>
  </sheetData>
  <mergeCells count="3">
    <mergeCell ref="A36:F36"/>
    <mergeCell ref="C14:C22"/>
    <mergeCell ref="C25:C3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Załącznik 1c-Felińskiego </vt:lpstr>
      <vt:lpstr>Załącznik 1d-Odrzańska</vt:lpstr>
      <vt:lpstr>Załącznik 1e -Cieszkowskiego</vt:lpstr>
      <vt:lpstr>Załącznik 1f - Tatrzańska</vt:lpstr>
      <vt:lpstr>Załącznik 1g Rzgowska</vt:lpstr>
      <vt:lpstr>Załącznik 1 g 2 Rzgowska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2020-11-24T12:48:12Z</dcterms:modified>
</cp:coreProperties>
</file>