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\Desktop\Konkurs 2022\"/>
    </mc:Choice>
  </mc:AlternateContent>
  <xr:revisionPtr revIDLastSave="0" documentId="13_ncr:1_{775C4ECD-70F2-4E82-A2A0-E13C5740BA80}" xr6:coauthVersionLast="47" xr6:coauthVersionMax="47" xr10:uidLastSave="{00000000-0000-0000-0000-000000000000}"/>
  <bookViews>
    <workbookView xWindow="-108" yWindow="-108" windowWidth="23256" windowHeight="12576" xr2:uid="{B052011D-3C02-4113-B351-9C8E973050A1}"/>
  </bookViews>
  <sheets>
    <sheet name="Arkusz1" sheetId="1" r:id="rId1"/>
  </sheets>
  <definedNames>
    <definedName name="_xlnm.Print_Area" localSheetId="0">Arkusz1!$A$2:$E$220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6" i="1"/>
</calcChain>
</file>

<file path=xl/sharedStrings.xml><?xml version="1.0" encoding="utf-8"?>
<sst xmlns="http://schemas.openxmlformats.org/spreadsheetml/2006/main" count="220" uniqueCount="220">
  <si>
    <t>Suma końcowa</t>
  </si>
  <si>
    <t>17-hydroksyprogesteron (ICD-9: L79)</t>
  </si>
  <si>
    <t>ACTH (ICD-9: L63)</t>
  </si>
  <si>
    <t>AFP (ICD-9: L07)</t>
  </si>
  <si>
    <t>Albumina (ICD-9: I09)</t>
  </si>
  <si>
    <t>Aldosteron (ICD-9: I15)</t>
  </si>
  <si>
    <t>ALT (ICD-9: I17)</t>
  </si>
  <si>
    <t>Amylaza (ICD-9: I25)</t>
  </si>
  <si>
    <t>Amylaza w moczu (ICD-9: I25)</t>
  </si>
  <si>
    <t>Androstendion (ICD-9: I31)</t>
  </si>
  <si>
    <t xml:space="preserve">Antybiogram </t>
  </si>
  <si>
    <t>anty-CCP (ICD-9: N66)</t>
  </si>
  <si>
    <t>anty-TG (ICD-9: O18)</t>
  </si>
  <si>
    <t>anty-TPO (ICD-9: O09)</t>
  </si>
  <si>
    <t>APTT (ICD-9: G11)</t>
  </si>
  <si>
    <t>ASO, ilościowo (ICD-9: U75)</t>
  </si>
  <si>
    <t>AST (ICD-9: I19)</t>
  </si>
  <si>
    <t>Badanie histopatologiczne (1 bloczek) (ICD-9: Y90)</t>
  </si>
  <si>
    <t>Badanie histopatologiczne (2 bloczki) (ICD-9: Y90)</t>
  </si>
  <si>
    <t>Badanie histopatologiczne (3 bloczki) (ICD-9: Y90)</t>
  </si>
  <si>
    <t>Badanie przesiewowe w kierunku bakterii wytwarzających karbapenemazy typu: KPC, MBL, OXA-48</t>
  </si>
  <si>
    <t>Beta-HCG (ICD-9: L46)</t>
  </si>
  <si>
    <t>Bezpośredni test antyglobulinowy (ICD-9: E21)</t>
  </si>
  <si>
    <t>Białko całkowite (ICD-9: I77)</t>
  </si>
  <si>
    <t>Białko w DZM (ICD-9: A07)</t>
  </si>
  <si>
    <t>Białko w moczu (ICD-9: A07)</t>
  </si>
  <si>
    <t>Bilirubina całkowita (ICD-9: I89)</t>
  </si>
  <si>
    <t>Bilirubina wolna (pośrednia) (ICD-9: I91)</t>
  </si>
  <si>
    <t>Bilirubina związana (bezpośrednia) (ICD-9: I87)</t>
  </si>
  <si>
    <t>Biocenoza pochwy (ICD-9: 91.891)</t>
  </si>
  <si>
    <t>Borelioza IgG (ICD-9: S21)</t>
  </si>
  <si>
    <t>Borelioza IgG met. Western Blot (ICD-9: S23)</t>
  </si>
  <si>
    <t>Borelioza IgM (ICD-9: S25)</t>
  </si>
  <si>
    <t>Borelioza IgM met. Western Blot (ICD-9: S27)</t>
  </si>
  <si>
    <t>Bruceloza IgG (ICD-9: S41)</t>
  </si>
  <si>
    <t>Bruceloza IgM (ICD-9: S43)</t>
  </si>
  <si>
    <t>CA 125 (ICD-9: I41)</t>
  </si>
  <si>
    <t>CA 15-3 (ICD-9: I43)</t>
  </si>
  <si>
    <t>CA 19-9 (ICD-9: I45)</t>
  </si>
  <si>
    <t>CEA (ICD-9: I53)</t>
  </si>
  <si>
    <t>Chlamydia pneumoniae IgG (ICD-9: S67)</t>
  </si>
  <si>
    <t>Chlamydia pneumoniae IgM (ICD-9: S65)</t>
  </si>
  <si>
    <t>Chlamydia trachomatis IgA (ICD-9: S71)</t>
  </si>
  <si>
    <t>Chlamydia trachomatis IgG (ICD-9: S73)</t>
  </si>
  <si>
    <t>Chlamydia trachomatis IgM (ICD-9: S75)</t>
  </si>
  <si>
    <t>Chlorki (ICD-9: I97)</t>
  </si>
  <si>
    <t>Cholesterol całkowity (ICD-9: I99)</t>
  </si>
  <si>
    <t>Cholesterol HDL (ICD-9: K01)</t>
  </si>
  <si>
    <t>Cholesterol LDL met. bezpośrednią (ICD-9: K03)</t>
  </si>
  <si>
    <t>CK (ICD-9: M18)</t>
  </si>
  <si>
    <t>CK-MB, aktywność (ICD-9: M19)</t>
  </si>
  <si>
    <t>CK-MB, mass (ICD-9: M19)</t>
  </si>
  <si>
    <t>Clostridioides difficile, antygen GDH i toksyna A/B w kale (ICD-9: S81)</t>
  </si>
  <si>
    <t>CMV (Cytomegalovirus) IgG (ICD-9: F19)</t>
  </si>
  <si>
    <t>CMV (Cytomegalovirus) IgG, awidność (ICD-9: F22)</t>
  </si>
  <si>
    <t>CMV (Cytomegalovirus) IgM (ICD-9: F23)</t>
  </si>
  <si>
    <t>CRP, ilościowo (ICD-9: I81)</t>
  </si>
  <si>
    <t>Cynk w surowicy, ilościowo (ICD-9: K15)</t>
  </si>
  <si>
    <t>Cytologia cienkowarstwowa (LBC) (ICD-9: 91.891)</t>
  </si>
  <si>
    <t>Cytologia ginekologiczna (ICD-9: 91.447)</t>
  </si>
  <si>
    <t>Czas trombinowy (ICD-9: G25)</t>
  </si>
  <si>
    <t>D-dimer, ilościowo (ICD-9: G49)</t>
  </si>
  <si>
    <t>Dehydrogenaza mleczanowa (ICD-9: K33)</t>
  </si>
  <si>
    <t>DHEA (ICD-9: K25)</t>
  </si>
  <si>
    <t>DHEA-SO4 (ICD-9: K27)</t>
  </si>
  <si>
    <t>EBV (Epstein-Barr virus) IgG (ICD-9: F49)</t>
  </si>
  <si>
    <t>EBV (Epstein-Barr virus) IgM (ICD-9: F50)</t>
  </si>
  <si>
    <t>Elektrolity (Na, K) (ICD-9: O35, N45)</t>
  </si>
  <si>
    <t>Estradiol (ICD-9: K99)</t>
  </si>
  <si>
    <t>Ferrytyna (ICD-9: L05)</t>
  </si>
  <si>
    <t>Fibrynogen (ICD-9: G53)</t>
  </si>
  <si>
    <t>Fosfataza kwaśna (ICD-9: L15)</t>
  </si>
  <si>
    <t>Fosfataza zasadowa (ICD-9: L11)</t>
  </si>
  <si>
    <t>Fosfor nieorganiczny (ICD-9: L23)</t>
  </si>
  <si>
    <t>FSH (ICD-9: L65)</t>
  </si>
  <si>
    <t>FT3 (ICD-9: O55)</t>
  </si>
  <si>
    <t>FT4 (ICD-9: O69)</t>
  </si>
  <si>
    <t>GGTP (ICD-9: L31)</t>
  </si>
  <si>
    <t>Giardia lamblia w kale, met. immunochromatograficzną</t>
  </si>
  <si>
    <t>Glukoza (ICD-9: L43)</t>
  </si>
  <si>
    <t>Glukoza w moczu (ICD-9: A15)</t>
  </si>
  <si>
    <t>Grupa krwi (ICD-9: E65)</t>
  </si>
  <si>
    <t>HBc przeciwciała całkowite (ICD-9: V31)</t>
  </si>
  <si>
    <t>HBe przeciwciała (ICD-9: V38)</t>
  </si>
  <si>
    <t>HBs antygen (ICD-9: V39)</t>
  </si>
  <si>
    <t>HBs przeciwciała (ICD-9: V42)</t>
  </si>
  <si>
    <t>HCG całkowite (ICD-9: L47)</t>
  </si>
  <si>
    <t>HCG wolna podjednostka beta (ICD-9: L46)</t>
  </si>
  <si>
    <t>HCV przeciwciała (ICD-9: V48)</t>
  </si>
  <si>
    <t>HE4 (ICD-9: I52)</t>
  </si>
  <si>
    <t>Helicobacter pylori IgA (ICD-9: U07)</t>
  </si>
  <si>
    <t>Helicobacter pylori IgG (ICD-9: U12)</t>
  </si>
  <si>
    <t>Helicobacter pylori w kale (ICD-9: U15)</t>
  </si>
  <si>
    <t>Hemoglobina glikowana (ICD-9: L55)</t>
  </si>
  <si>
    <t>Herpes simplex virus (HSV-1/2) IgG (ICD-9: F64)</t>
  </si>
  <si>
    <t>Herpes simplex virus (HSV-1/2) IgM (ICD-9: F65)</t>
  </si>
  <si>
    <t>HIV Ag/Ab (Combo) (ICD-9: F91)</t>
  </si>
  <si>
    <t>Homocysteina (ICD-9: L62)</t>
  </si>
  <si>
    <t>IgE całkowite (ICD-9: L89)</t>
  </si>
  <si>
    <t>IgE sp. F79 - gluten (gliadyna) (ICD-9: L91)</t>
  </si>
  <si>
    <t>Insulina (ICD-9: L97)</t>
  </si>
  <si>
    <t>Kał - badanie ogólne (ICD-9: A23)</t>
  </si>
  <si>
    <t>Kał - G. lamblia met. ELISA (ICD-9: X13)</t>
  </si>
  <si>
    <t>Kał - krew utajona (bez diety) (ICD-9: A17)</t>
  </si>
  <si>
    <t>Kał - pasożyty (1 ozn.) (ICD-9: A21)</t>
  </si>
  <si>
    <t>Kał - rota i adenowirusy (ICD-9: F37)</t>
  </si>
  <si>
    <t>Kał posiew  (bad. bakter.) (ICD-9: 91.831)</t>
  </si>
  <si>
    <t>Kał posiew (bad. mykol.) (ICD-9: 91.831)</t>
  </si>
  <si>
    <t>Karbamazepina, ilościowo (ICD-9: T33)</t>
  </si>
  <si>
    <t>Kiła (Treponema pallidum), test przesiewowy RPR/VDRL (ICD-9: U79)</t>
  </si>
  <si>
    <t>Kortyzol (ICD-9: M31)</t>
  </si>
  <si>
    <t>Kreatynina (ICD-9: M37)</t>
  </si>
  <si>
    <t>Kreatynina w moczu (ICD-9: M37)</t>
  </si>
  <si>
    <t>Krztusiec (Bordetella pertussis) IgA (ICD-9: S05)</t>
  </si>
  <si>
    <t>Krztusiec (Bordetella pertussis) IgG (ICD-9: S07)</t>
  </si>
  <si>
    <t>Krztusiec (Bordetella pertussis) IgM (ICD-9: S09)</t>
  </si>
  <si>
    <t>Kwas foliowy (ICD-9: M41)</t>
  </si>
  <si>
    <t>Kwas moczowy (ICD-9: M45)</t>
  </si>
  <si>
    <t>Kwas walproinowy, ilościowo (ICD-9: T59)</t>
  </si>
  <si>
    <t>Kwasy żółciowe całkowite, ilościowo (ICD-9: M53)</t>
  </si>
  <si>
    <t>LH (ICD-9: L67)</t>
  </si>
  <si>
    <t>Lipaza (ICD-9: M67)</t>
  </si>
  <si>
    <t>Lipidogram (CHOL, HDL, nie-HDL, LDL, TG) (ICD-9: M71)</t>
  </si>
  <si>
    <t>Listeria monocytogenes (ICD-9: U26)</t>
  </si>
  <si>
    <t>Listerioza, jakościowo (ICD-9: U26)</t>
  </si>
  <si>
    <t>Magnez (ICD-9: M87)</t>
  </si>
  <si>
    <t>Miedź w surowicy, ilościowo (ICD-9: G68)</t>
  </si>
  <si>
    <t>Mocz - badanie ogólne (ICD-9: A01)</t>
  </si>
  <si>
    <t>Mocz posiew (bad. bakter.) (ICD-9: 91.33)</t>
  </si>
  <si>
    <t>Mocz posiew (bad. mykol.) (ICD-9: 91.831)</t>
  </si>
  <si>
    <t>Mocznik (ICD-9: N13)</t>
  </si>
  <si>
    <t>Mononukleoza zakaźna, jakościowo (ICD-9: F55)</t>
  </si>
  <si>
    <t>Morfologia CBC (ICD-9: C53.083.02)</t>
  </si>
  <si>
    <t>Morfologia krwi (pełna) (ICD-9: C55)</t>
  </si>
  <si>
    <t>Mycoplasma pneumoniae IgG (ICD-9: U41)</t>
  </si>
  <si>
    <t>Mycoplasma pneumoniae IgM (ICD-9: U43)</t>
  </si>
  <si>
    <t xml:space="preserve">Mykogram </t>
  </si>
  <si>
    <t>OB (ICD-9: C59)</t>
  </si>
  <si>
    <t>Odczyn Waalera-Rosego (ICD-9: K21)</t>
  </si>
  <si>
    <t>Ospa (Varicella zoster virus) IgM (ICD-9: V69)</t>
  </si>
  <si>
    <t>Owsiki  (wymaz parazytologiczny) (ICD-9: A21)</t>
  </si>
  <si>
    <t>Oznaczenie MIC antybiotyku 1</t>
  </si>
  <si>
    <t>P/c. odpornościowe (dawniej t. Coombsa) (ICD-9: E05)</t>
  </si>
  <si>
    <t>P/c. p. gliście ludzkiej IgG (ICD-9: X01)</t>
  </si>
  <si>
    <t>P/c. p. kardiolipinie w kl. IgG i IgM (łącznie) met. ELISA (ICD-9: N89)</t>
  </si>
  <si>
    <t>P/c. p. plemnikom  met. IIF</t>
  </si>
  <si>
    <t>P/c. p. receptorom TSH (TRAb) (ICD-9: O15)</t>
  </si>
  <si>
    <t>Parathormon (intact) (ICD-9: N30)</t>
  </si>
  <si>
    <t>Plwocina posiew (bad. bakter.) (ICD-9: 91.831)</t>
  </si>
  <si>
    <t>Plwocina posiew (bad. mykol.) (ICD-9: 91.831)</t>
  </si>
  <si>
    <t>Płytki krwi (manualnie) (ICD-9: C66)</t>
  </si>
  <si>
    <t>Posiew kału w kierunku Salmonella / Shigella (bad. bakter.) (ICD-9: 90.92)</t>
  </si>
  <si>
    <t>Potas (ICD-9: N45)</t>
  </si>
  <si>
    <t>PPJ (ANA2) met. IIF  typ świecenia miano (dsDNA, AMA) (ICD-9: O21)</t>
  </si>
  <si>
    <t>Progesteron (ICD-9: N55)</t>
  </si>
  <si>
    <t>Prolaktyna (ICD-9: N59)</t>
  </si>
  <si>
    <t>Proteinogram (ICD-9: I79)</t>
  </si>
  <si>
    <t>PSA całkowity (ICD-9: I61)</t>
  </si>
  <si>
    <t>PSA wolny (ICD-9: I63)</t>
  </si>
  <si>
    <t>PT (INR) (ICD-9: G21)</t>
  </si>
  <si>
    <t>Retikulocyty (ICD-9: C69)</t>
  </si>
  <si>
    <t>RF, ilościowo (ICD-9: K21)</t>
  </si>
  <si>
    <t>ROMA (Ca125+HE4+ROMA)</t>
  </si>
  <si>
    <t>Rozmaz krwi (manualnie) (ICD-9: C32)</t>
  </si>
  <si>
    <t>Różyczka (Rubella virus) IgG (ICD-9: V21)</t>
  </si>
  <si>
    <t>Różyczka (Rubella virus) IgM (ICD-9: V24)</t>
  </si>
  <si>
    <t>SHBG (ICD-9: I83)</t>
  </si>
  <si>
    <t>Sód (ICD-9: O35)</t>
  </si>
  <si>
    <t>Sporal A (1 krążek)</t>
  </si>
  <si>
    <t>Sporal A (2 krążki)</t>
  </si>
  <si>
    <t>Test obciążenia glukozą (2pkt, 50g, 2h) (ICD-9: L43)</t>
  </si>
  <si>
    <t>Test obciążenia glukozą (2pkt, 75g, 1h) (ICD-9: L43)</t>
  </si>
  <si>
    <t>Test obciążenia glukozą (3pkt, 50g, 1 i 2h) (ICD-9: L43)</t>
  </si>
  <si>
    <t>Test obciążenia glukozą (4pkt, 75g, 0, 1, 2, 3h)  (ICD-9: L43)</t>
  </si>
  <si>
    <t>Test obciążenia glukozą (75g, 2 pkt: 0, 2h) (ICD-9: L43)</t>
  </si>
  <si>
    <t>Test obciążenia glukozą (75g, 3 pkt: 0, 1, 2h) (ICD-9: L43)</t>
  </si>
  <si>
    <t>Test potwierdzenia obecności przeciwciał anty-HIV 1 i anty-HIV 2 (ICD-9: F90)</t>
  </si>
  <si>
    <t>Testosteron (ICD-9: O41)</t>
  </si>
  <si>
    <t>Testosteron wolny (ICD-9: O41)</t>
  </si>
  <si>
    <t>TIBC (ICD-9: O93)</t>
  </si>
  <si>
    <t>Toksokaroza (Toxocara canis) IgG (ICD-9: X33)</t>
  </si>
  <si>
    <t>Toxoplasma gondii IgA (ICD-9: X37)</t>
  </si>
  <si>
    <t>Toxoplasma gondii IgG (ICD-9: X41)</t>
  </si>
  <si>
    <t>Toxoplasma gondii IgG awidność (ICD-9: X49)</t>
  </si>
  <si>
    <t>Toxoplasma gondii IgM (ICD-9: X45)</t>
  </si>
  <si>
    <t>Transferyna (ICD-9: O43)</t>
  </si>
  <si>
    <t>Trójglicerydy (ICD-9: O49)</t>
  </si>
  <si>
    <t>TSH (ICD-9: L69)</t>
  </si>
  <si>
    <t>Wapń całkowity (ICD-9: O77)</t>
  </si>
  <si>
    <t>Wapń w moczu (ICD-9: O77)</t>
  </si>
  <si>
    <t>Wapń zjonizowany (ICD-9: O75)</t>
  </si>
  <si>
    <t>Weryfikacja - białko w moczu (ICD-9: A07)</t>
  </si>
  <si>
    <t>Weryfikacja - glukoza w moczu (ICD-9: A15)</t>
  </si>
  <si>
    <t>Witamina B12 (ICD-9: O83)</t>
  </si>
  <si>
    <t>Witamina D metabolit 25(OH) (ICD-9: O91)</t>
  </si>
  <si>
    <t>Wymaz z cewki moczowej (bad. bakter.) (ICD-9: 91.831)</t>
  </si>
  <si>
    <t>Wymaz z gardła/migdałków w kierunku Streptococcus pyogenes i paciorkowców beta-hemolizujących grupy A, C i G (bad. bakter.) (ICD-9: 91.831)</t>
  </si>
  <si>
    <t>Wymaz z kanału szyjki macicy (bad. bakter.) (ICD-9: 91.831)</t>
  </si>
  <si>
    <t>Wymaz z kanału szyjki macicy (bad. mykol.) (ICD-9: 91.831)</t>
  </si>
  <si>
    <t>Wymaz z kanału szyjki macicy beztlenowo (bad. bakter.) (ICD-9: 91.831)</t>
  </si>
  <si>
    <t>Wymaz z odbytnicy w kierunku paciorkowców grupy B (GBS) (ICD-9: 91.831)</t>
  </si>
  <si>
    <t>Wymaz z pochwy (bad. bakter.) (ICD-9: 91.831)</t>
  </si>
  <si>
    <t>Wymaz z pochwy (bad. mykol.) (ICD-9: 91.831)</t>
  </si>
  <si>
    <t>Wymaz z pochwy beztlenowo (bad. bakter.) (ICD-9: 91.831)</t>
  </si>
  <si>
    <t>Wymaz z przedsionka pochwy i odbytnicy w kierunku paciorkowców grupy B (GBS) (ICD-9: 91.831)</t>
  </si>
  <si>
    <t>Wymaz z pochwy w kierunku paciorkowców grupy B (GBS) (ICD-9: 91.831)</t>
  </si>
  <si>
    <t>Wymaz z nosa, gardła, ucha, rany, odbytu, migdałków, skóry, owrzodzenia itp (bad. bakter.) (ICD-9: 91.831)</t>
  </si>
  <si>
    <t>Wymaz z nosa, gardła, ucha, rany, odbytu, migdałków, skóry, owrzodzenia itp (bad. mykol.) (ICD-9: 91.831)</t>
  </si>
  <si>
    <t>Żelazo (ICD-9: O95)</t>
  </si>
  <si>
    <r>
      <t xml:space="preserve">Wymaz z  przedsionka pochwy w kierunku paciorkowców grupy B </t>
    </r>
    <r>
      <rPr>
        <sz val="9"/>
        <color theme="1"/>
        <rFont val="Calibri"/>
        <family val="2"/>
        <charset val="238"/>
        <scheme val="minor"/>
      </rPr>
      <t>(GBS) (ICD-9: 91.831)</t>
    </r>
  </si>
  <si>
    <t>Antybiogram MIC</t>
  </si>
  <si>
    <t>Wykaz badań laboratoryjnych na rzecz Miejskiego Centrum Medycznego „Górna” w Łodzi**</t>
  </si>
  <si>
    <t>Załącznik Nr 2</t>
  </si>
  <si>
    <t>L.p</t>
  </si>
  <si>
    <t>Szacunkowa ilość na rok</t>
  </si>
  <si>
    <t xml:space="preserve">Cena jednostkowa </t>
  </si>
  <si>
    <t>Wartość Brutto</t>
  </si>
  <si>
    <t xml:space="preserve">Nazwa badania </t>
  </si>
  <si>
    <t>*Sumę końcową z wiersza podsumowującego należy przenieść do formularza oferty - Zał nr 1.</t>
  </si>
  <si>
    <t>** Uwaga Wykaz badań dotyczy jednego roku i tak należy go zapisać w formularzu oferty, umowa będzie dotyczyła 3 takich lat.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</si>
</sst>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0" fillId="0" borderId="0" xfId="0" applyAlignment="1">
      <alignment wrapText="1"/>
    </xf>
    <xf numFmtId="3" fontId="2" fillId="0" borderId="0" xfId="0" applyNumberFormat="1" applyFont="1" applyAlignment="1">
      <alignment horizontal="center"/>
    </xf>
    <xf numFmtId="4" fontId="0" fillId="0" borderId="0" xfId="0" applyNumberFormat="1"/>
    <xf numFmtId="3" fontId="2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wrapText="1"/>
    </xf>
    <xf numFmtId="3" fontId="2" fillId="0" borderId="0" xfId="0" applyNumberFormat="1" applyFont="1" applyBorder="1" applyAlignment="1">
      <alignment horizontal="center"/>
    </xf>
    <xf numFmtId="4" fontId="0" fillId="0" borderId="0" xfId="0" applyNumberFormat="1" applyBorder="1"/>
    <xf numFmtId="0" fontId="6" fillId="0" borderId="1" xfId="0" applyFont="1" applyBorder="1" applyAlignment="1">
      <alignment wrapText="1"/>
    </xf>
    <xf numFmtId="4" fontId="6" fillId="0" borderId="1" xfId="0" applyNumberFormat="1" applyFont="1" applyFill="1" applyBorder="1"/>
    <xf numFmtId="0" fontId="6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Normalny" xfId="0" builtinId="0"/>
    <cellStyle name="Normalny 3" xfId="1" xr:uid="{0268680C-6E3D-4528-A799-51D59C38A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B941-B8EA-4C6F-8F3D-F8105D84830D}">
  <dimension ref="A3:E221"/>
  <sheetViews>
    <sheetView tabSelected="1" topLeftCell="A209" zoomScale="120" zoomScaleNormal="120" workbookViewId="0">
      <selection activeCell="A207" sqref="A207"/>
    </sheetView>
  </sheetViews>
  <sheetFormatPr defaultRowHeight="14.4" x14ac:dyDescent="0.3"/>
  <cols>
    <col min="2" max="2" width="48.6640625" style="4" customWidth="1"/>
    <col min="3" max="3" width="17.44140625" style="5" customWidth="1"/>
    <col min="4" max="4" width="13.33203125" style="6" customWidth="1"/>
    <col min="5" max="5" width="13.5546875" style="6" customWidth="1"/>
    <col min="254" max="254" width="60.6640625" bestFit="1" customWidth="1"/>
    <col min="255" max="255" width="10.33203125" customWidth="1"/>
    <col min="256" max="256" width="10.44140625" customWidth="1"/>
    <col min="257" max="257" width="9.44140625" customWidth="1"/>
    <col min="258" max="258" width="15.109375" bestFit="1" customWidth="1"/>
    <col min="259" max="259" width="17.44140625" customWidth="1"/>
    <col min="260" max="260" width="12" customWidth="1"/>
    <col min="261" max="261" width="13.5546875" customWidth="1"/>
    <col min="510" max="510" width="60.6640625" bestFit="1" customWidth="1"/>
    <col min="511" max="511" width="10.33203125" customWidth="1"/>
    <col min="512" max="512" width="10.44140625" customWidth="1"/>
    <col min="513" max="513" width="9.44140625" customWidth="1"/>
    <col min="514" max="514" width="15.109375" bestFit="1" customWidth="1"/>
    <col min="515" max="515" width="17.44140625" customWidth="1"/>
    <col min="516" max="516" width="12" customWidth="1"/>
    <col min="517" max="517" width="13.5546875" customWidth="1"/>
    <col min="766" max="766" width="60.6640625" bestFit="1" customWidth="1"/>
    <col min="767" max="767" width="10.33203125" customWidth="1"/>
    <col min="768" max="768" width="10.44140625" customWidth="1"/>
    <col min="769" max="769" width="9.44140625" customWidth="1"/>
    <col min="770" max="770" width="15.109375" bestFit="1" customWidth="1"/>
    <col min="771" max="771" width="17.44140625" customWidth="1"/>
    <col min="772" max="772" width="12" customWidth="1"/>
    <col min="773" max="773" width="13.5546875" customWidth="1"/>
    <col min="1022" max="1022" width="60.6640625" bestFit="1" customWidth="1"/>
    <col min="1023" max="1023" width="10.33203125" customWidth="1"/>
    <col min="1024" max="1024" width="10.44140625" customWidth="1"/>
    <col min="1025" max="1025" width="9.44140625" customWidth="1"/>
    <col min="1026" max="1026" width="15.109375" bestFit="1" customWidth="1"/>
    <col min="1027" max="1027" width="17.44140625" customWidth="1"/>
    <col min="1028" max="1028" width="12" customWidth="1"/>
    <col min="1029" max="1029" width="13.5546875" customWidth="1"/>
    <col min="1278" max="1278" width="60.6640625" bestFit="1" customWidth="1"/>
    <col min="1279" max="1279" width="10.33203125" customWidth="1"/>
    <col min="1280" max="1280" width="10.44140625" customWidth="1"/>
    <col min="1281" max="1281" width="9.44140625" customWidth="1"/>
    <col min="1282" max="1282" width="15.109375" bestFit="1" customWidth="1"/>
    <col min="1283" max="1283" width="17.44140625" customWidth="1"/>
    <col min="1284" max="1284" width="12" customWidth="1"/>
    <col min="1285" max="1285" width="13.5546875" customWidth="1"/>
    <col min="1534" max="1534" width="60.6640625" bestFit="1" customWidth="1"/>
    <col min="1535" max="1535" width="10.33203125" customWidth="1"/>
    <col min="1536" max="1536" width="10.44140625" customWidth="1"/>
    <col min="1537" max="1537" width="9.44140625" customWidth="1"/>
    <col min="1538" max="1538" width="15.109375" bestFit="1" customWidth="1"/>
    <col min="1539" max="1539" width="17.44140625" customWidth="1"/>
    <col min="1540" max="1540" width="12" customWidth="1"/>
    <col min="1541" max="1541" width="13.5546875" customWidth="1"/>
    <col min="1790" max="1790" width="60.6640625" bestFit="1" customWidth="1"/>
    <col min="1791" max="1791" width="10.33203125" customWidth="1"/>
    <col min="1792" max="1792" width="10.44140625" customWidth="1"/>
    <col min="1793" max="1793" width="9.44140625" customWidth="1"/>
    <col min="1794" max="1794" width="15.109375" bestFit="1" customWidth="1"/>
    <col min="1795" max="1795" width="17.44140625" customWidth="1"/>
    <col min="1796" max="1796" width="12" customWidth="1"/>
    <col min="1797" max="1797" width="13.5546875" customWidth="1"/>
    <col min="2046" max="2046" width="60.6640625" bestFit="1" customWidth="1"/>
    <col min="2047" max="2047" width="10.33203125" customWidth="1"/>
    <col min="2048" max="2048" width="10.44140625" customWidth="1"/>
    <col min="2049" max="2049" width="9.44140625" customWidth="1"/>
    <col min="2050" max="2050" width="15.109375" bestFit="1" customWidth="1"/>
    <col min="2051" max="2051" width="17.44140625" customWidth="1"/>
    <col min="2052" max="2052" width="12" customWidth="1"/>
    <col min="2053" max="2053" width="13.5546875" customWidth="1"/>
    <col min="2302" max="2302" width="60.6640625" bestFit="1" customWidth="1"/>
    <col min="2303" max="2303" width="10.33203125" customWidth="1"/>
    <col min="2304" max="2304" width="10.44140625" customWidth="1"/>
    <col min="2305" max="2305" width="9.44140625" customWidth="1"/>
    <col min="2306" max="2306" width="15.109375" bestFit="1" customWidth="1"/>
    <col min="2307" max="2307" width="17.44140625" customWidth="1"/>
    <col min="2308" max="2308" width="12" customWidth="1"/>
    <col min="2309" max="2309" width="13.5546875" customWidth="1"/>
    <col min="2558" max="2558" width="60.6640625" bestFit="1" customWidth="1"/>
    <col min="2559" max="2559" width="10.33203125" customWidth="1"/>
    <col min="2560" max="2560" width="10.44140625" customWidth="1"/>
    <col min="2561" max="2561" width="9.44140625" customWidth="1"/>
    <col min="2562" max="2562" width="15.109375" bestFit="1" customWidth="1"/>
    <col min="2563" max="2563" width="17.44140625" customWidth="1"/>
    <col min="2564" max="2564" width="12" customWidth="1"/>
    <col min="2565" max="2565" width="13.5546875" customWidth="1"/>
    <col min="2814" max="2814" width="60.6640625" bestFit="1" customWidth="1"/>
    <col min="2815" max="2815" width="10.33203125" customWidth="1"/>
    <col min="2816" max="2816" width="10.44140625" customWidth="1"/>
    <col min="2817" max="2817" width="9.44140625" customWidth="1"/>
    <col min="2818" max="2818" width="15.109375" bestFit="1" customWidth="1"/>
    <col min="2819" max="2819" width="17.44140625" customWidth="1"/>
    <col min="2820" max="2820" width="12" customWidth="1"/>
    <col min="2821" max="2821" width="13.5546875" customWidth="1"/>
    <col min="3070" max="3070" width="60.6640625" bestFit="1" customWidth="1"/>
    <col min="3071" max="3071" width="10.33203125" customWidth="1"/>
    <col min="3072" max="3072" width="10.44140625" customWidth="1"/>
    <col min="3073" max="3073" width="9.44140625" customWidth="1"/>
    <col min="3074" max="3074" width="15.109375" bestFit="1" customWidth="1"/>
    <col min="3075" max="3075" width="17.44140625" customWidth="1"/>
    <col min="3076" max="3076" width="12" customWidth="1"/>
    <col min="3077" max="3077" width="13.5546875" customWidth="1"/>
    <col min="3326" max="3326" width="60.6640625" bestFit="1" customWidth="1"/>
    <col min="3327" max="3327" width="10.33203125" customWidth="1"/>
    <col min="3328" max="3328" width="10.44140625" customWidth="1"/>
    <col min="3329" max="3329" width="9.44140625" customWidth="1"/>
    <col min="3330" max="3330" width="15.109375" bestFit="1" customWidth="1"/>
    <col min="3331" max="3331" width="17.44140625" customWidth="1"/>
    <col min="3332" max="3332" width="12" customWidth="1"/>
    <col min="3333" max="3333" width="13.5546875" customWidth="1"/>
    <col min="3582" max="3582" width="60.6640625" bestFit="1" customWidth="1"/>
    <col min="3583" max="3583" width="10.33203125" customWidth="1"/>
    <col min="3584" max="3584" width="10.44140625" customWidth="1"/>
    <col min="3585" max="3585" width="9.44140625" customWidth="1"/>
    <col min="3586" max="3586" width="15.109375" bestFit="1" customWidth="1"/>
    <col min="3587" max="3587" width="17.44140625" customWidth="1"/>
    <col min="3588" max="3588" width="12" customWidth="1"/>
    <col min="3589" max="3589" width="13.5546875" customWidth="1"/>
    <col min="3838" max="3838" width="60.6640625" bestFit="1" customWidth="1"/>
    <col min="3839" max="3839" width="10.33203125" customWidth="1"/>
    <col min="3840" max="3840" width="10.44140625" customWidth="1"/>
    <col min="3841" max="3841" width="9.44140625" customWidth="1"/>
    <col min="3842" max="3842" width="15.109375" bestFit="1" customWidth="1"/>
    <col min="3843" max="3843" width="17.44140625" customWidth="1"/>
    <col min="3844" max="3844" width="12" customWidth="1"/>
    <col min="3845" max="3845" width="13.5546875" customWidth="1"/>
    <col min="4094" max="4094" width="60.6640625" bestFit="1" customWidth="1"/>
    <col min="4095" max="4095" width="10.33203125" customWidth="1"/>
    <col min="4096" max="4096" width="10.44140625" customWidth="1"/>
    <col min="4097" max="4097" width="9.44140625" customWidth="1"/>
    <col min="4098" max="4098" width="15.109375" bestFit="1" customWidth="1"/>
    <col min="4099" max="4099" width="17.44140625" customWidth="1"/>
    <col min="4100" max="4100" width="12" customWidth="1"/>
    <col min="4101" max="4101" width="13.5546875" customWidth="1"/>
    <col min="4350" max="4350" width="60.6640625" bestFit="1" customWidth="1"/>
    <col min="4351" max="4351" width="10.33203125" customWidth="1"/>
    <col min="4352" max="4352" width="10.44140625" customWidth="1"/>
    <col min="4353" max="4353" width="9.44140625" customWidth="1"/>
    <col min="4354" max="4354" width="15.109375" bestFit="1" customWidth="1"/>
    <col min="4355" max="4355" width="17.44140625" customWidth="1"/>
    <col min="4356" max="4356" width="12" customWidth="1"/>
    <col min="4357" max="4357" width="13.5546875" customWidth="1"/>
    <col min="4606" max="4606" width="60.6640625" bestFit="1" customWidth="1"/>
    <col min="4607" max="4607" width="10.33203125" customWidth="1"/>
    <col min="4608" max="4608" width="10.44140625" customWidth="1"/>
    <col min="4609" max="4609" width="9.44140625" customWidth="1"/>
    <col min="4610" max="4610" width="15.109375" bestFit="1" customWidth="1"/>
    <col min="4611" max="4611" width="17.44140625" customWidth="1"/>
    <col min="4612" max="4612" width="12" customWidth="1"/>
    <col min="4613" max="4613" width="13.5546875" customWidth="1"/>
    <col min="4862" max="4862" width="60.6640625" bestFit="1" customWidth="1"/>
    <col min="4863" max="4863" width="10.33203125" customWidth="1"/>
    <col min="4864" max="4864" width="10.44140625" customWidth="1"/>
    <col min="4865" max="4865" width="9.44140625" customWidth="1"/>
    <col min="4866" max="4866" width="15.109375" bestFit="1" customWidth="1"/>
    <col min="4867" max="4867" width="17.44140625" customWidth="1"/>
    <col min="4868" max="4868" width="12" customWidth="1"/>
    <col min="4869" max="4869" width="13.5546875" customWidth="1"/>
    <col min="5118" max="5118" width="60.6640625" bestFit="1" customWidth="1"/>
    <col min="5119" max="5119" width="10.33203125" customWidth="1"/>
    <col min="5120" max="5120" width="10.44140625" customWidth="1"/>
    <col min="5121" max="5121" width="9.44140625" customWidth="1"/>
    <col min="5122" max="5122" width="15.109375" bestFit="1" customWidth="1"/>
    <col min="5123" max="5123" width="17.44140625" customWidth="1"/>
    <col min="5124" max="5124" width="12" customWidth="1"/>
    <col min="5125" max="5125" width="13.5546875" customWidth="1"/>
    <col min="5374" max="5374" width="60.6640625" bestFit="1" customWidth="1"/>
    <col min="5375" max="5375" width="10.33203125" customWidth="1"/>
    <col min="5376" max="5376" width="10.44140625" customWidth="1"/>
    <col min="5377" max="5377" width="9.44140625" customWidth="1"/>
    <col min="5378" max="5378" width="15.109375" bestFit="1" customWidth="1"/>
    <col min="5379" max="5379" width="17.44140625" customWidth="1"/>
    <col min="5380" max="5380" width="12" customWidth="1"/>
    <col min="5381" max="5381" width="13.5546875" customWidth="1"/>
    <col min="5630" max="5630" width="60.6640625" bestFit="1" customWidth="1"/>
    <col min="5631" max="5631" width="10.33203125" customWidth="1"/>
    <col min="5632" max="5632" width="10.44140625" customWidth="1"/>
    <col min="5633" max="5633" width="9.44140625" customWidth="1"/>
    <col min="5634" max="5634" width="15.109375" bestFit="1" customWidth="1"/>
    <col min="5635" max="5635" width="17.44140625" customWidth="1"/>
    <col min="5636" max="5636" width="12" customWidth="1"/>
    <col min="5637" max="5637" width="13.5546875" customWidth="1"/>
    <col min="5886" max="5886" width="60.6640625" bestFit="1" customWidth="1"/>
    <col min="5887" max="5887" width="10.33203125" customWidth="1"/>
    <col min="5888" max="5888" width="10.44140625" customWidth="1"/>
    <col min="5889" max="5889" width="9.44140625" customWidth="1"/>
    <col min="5890" max="5890" width="15.109375" bestFit="1" customWidth="1"/>
    <col min="5891" max="5891" width="17.44140625" customWidth="1"/>
    <col min="5892" max="5892" width="12" customWidth="1"/>
    <col min="5893" max="5893" width="13.5546875" customWidth="1"/>
    <col min="6142" max="6142" width="60.6640625" bestFit="1" customWidth="1"/>
    <col min="6143" max="6143" width="10.33203125" customWidth="1"/>
    <col min="6144" max="6144" width="10.44140625" customWidth="1"/>
    <col min="6145" max="6145" width="9.44140625" customWidth="1"/>
    <col min="6146" max="6146" width="15.109375" bestFit="1" customWidth="1"/>
    <col min="6147" max="6147" width="17.44140625" customWidth="1"/>
    <col min="6148" max="6148" width="12" customWidth="1"/>
    <col min="6149" max="6149" width="13.5546875" customWidth="1"/>
    <col min="6398" max="6398" width="60.6640625" bestFit="1" customWidth="1"/>
    <col min="6399" max="6399" width="10.33203125" customWidth="1"/>
    <col min="6400" max="6400" width="10.44140625" customWidth="1"/>
    <col min="6401" max="6401" width="9.44140625" customWidth="1"/>
    <col min="6402" max="6402" width="15.109375" bestFit="1" customWidth="1"/>
    <col min="6403" max="6403" width="17.44140625" customWidth="1"/>
    <col min="6404" max="6404" width="12" customWidth="1"/>
    <col min="6405" max="6405" width="13.5546875" customWidth="1"/>
    <col min="6654" max="6654" width="60.6640625" bestFit="1" customWidth="1"/>
    <col min="6655" max="6655" width="10.33203125" customWidth="1"/>
    <col min="6656" max="6656" width="10.44140625" customWidth="1"/>
    <col min="6657" max="6657" width="9.44140625" customWidth="1"/>
    <col min="6658" max="6658" width="15.109375" bestFit="1" customWidth="1"/>
    <col min="6659" max="6659" width="17.44140625" customWidth="1"/>
    <col min="6660" max="6660" width="12" customWidth="1"/>
    <col min="6661" max="6661" width="13.5546875" customWidth="1"/>
    <col min="6910" max="6910" width="60.6640625" bestFit="1" customWidth="1"/>
    <col min="6911" max="6911" width="10.33203125" customWidth="1"/>
    <col min="6912" max="6912" width="10.44140625" customWidth="1"/>
    <col min="6913" max="6913" width="9.44140625" customWidth="1"/>
    <col min="6914" max="6914" width="15.109375" bestFit="1" customWidth="1"/>
    <col min="6915" max="6915" width="17.44140625" customWidth="1"/>
    <col min="6916" max="6916" width="12" customWidth="1"/>
    <col min="6917" max="6917" width="13.5546875" customWidth="1"/>
    <col min="7166" max="7166" width="60.6640625" bestFit="1" customWidth="1"/>
    <col min="7167" max="7167" width="10.33203125" customWidth="1"/>
    <col min="7168" max="7168" width="10.44140625" customWidth="1"/>
    <col min="7169" max="7169" width="9.44140625" customWidth="1"/>
    <col min="7170" max="7170" width="15.109375" bestFit="1" customWidth="1"/>
    <col min="7171" max="7171" width="17.44140625" customWidth="1"/>
    <col min="7172" max="7172" width="12" customWidth="1"/>
    <col min="7173" max="7173" width="13.5546875" customWidth="1"/>
    <col min="7422" max="7422" width="60.6640625" bestFit="1" customWidth="1"/>
    <col min="7423" max="7423" width="10.33203125" customWidth="1"/>
    <col min="7424" max="7424" width="10.44140625" customWidth="1"/>
    <col min="7425" max="7425" width="9.44140625" customWidth="1"/>
    <col min="7426" max="7426" width="15.109375" bestFit="1" customWidth="1"/>
    <col min="7427" max="7427" width="17.44140625" customWidth="1"/>
    <col min="7428" max="7428" width="12" customWidth="1"/>
    <col min="7429" max="7429" width="13.5546875" customWidth="1"/>
    <col min="7678" max="7678" width="60.6640625" bestFit="1" customWidth="1"/>
    <col min="7679" max="7679" width="10.33203125" customWidth="1"/>
    <col min="7680" max="7680" width="10.44140625" customWidth="1"/>
    <col min="7681" max="7681" width="9.44140625" customWidth="1"/>
    <col min="7682" max="7682" width="15.109375" bestFit="1" customWidth="1"/>
    <col min="7683" max="7683" width="17.44140625" customWidth="1"/>
    <col min="7684" max="7684" width="12" customWidth="1"/>
    <col min="7685" max="7685" width="13.5546875" customWidth="1"/>
    <col min="7934" max="7934" width="60.6640625" bestFit="1" customWidth="1"/>
    <col min="7935" max="7935" width="10.33203125" customWidth="1"/>
    <col min="7936" max="7936" width="10.44140625" customWidth="1"/>
    <col min="7937" max="7937" width="9.44140625" customWidth="1"/>
    <col min="7938" max="7938" width="15.109375" bestFit="1" customWidth="1"/>
    <col min="7939" max="7939" width="17.44140625" customWidth="1"/>
    <col min="7940" max="7940" width="12" customWidth="1"/>
    <col min="7941" max="7941" width="13.5546875" customWidth="1"/>
    <col min="8190" max="8190" width="60.6640625" bestFit="1" customWidth="1"/>
    <col min="8191" max="8191" width="10.33203125" customWidth="1"/>
    <col min="8192" max="8192" width="10.44140625" customWidth="1"/>
    <col min="8193" max="8193" width="9.44140625" customWidth="1"/>
    <col min="8194" max="8194" width="15.109375" bestFit="1" customWidth="1"/>
    <col min="8195" max="8195" width="17.44140625" customWidth="1"/>
    <col min="8196" max="8196" width="12" customWidth="1"/>
    <col min="8197" max="8197" width="13.5546875" customWidth="1"/>
    <col min="8446" max="8446" width="60.6640625" bestFit="1" customWidth="1"/>
    <col min="8447" max="8447" width="10.33203125" customWidth="1"/>
    <col min="8448" max="8448" width="10.44140625" customWidth="1"/>
    <col min="8449" max="8449" width="9.44140625" customWidth="1"/>
    <col min="8450" max="8450" width="15.109375" bestFit="1" customWidth="1"/>
    <col min="8451" max="8451" width="17.44140625" customWidth="1"/>
    <col min="8452" max="8452" width="12" customWidth="1"/>
    <col min="8453" max="8453" width="13.5546875" customWidth="1"/>
    <col min="8702" max="8702" width="60.6640625" bestFit="1" customWidth="1"/>
    <col min="8703" max="8703" width="10.33203125" customWidth="1"/>
    <col min="8704" max="8704" width="10.44140625" customWidth="1"/>
    <col min="8705" max="8705" width="9.44140625" customWidth="1"/>
    <col min="8706" max="8706" width="15.109375" bestFit="1" customWidth="1"/>
    <col min="8707" max="8707" width="17.44140625" customWidth="1"/>
    <col min="8708" max="8708" width="12" customWidth="1"/>
    <col min="8709" max="8709" width="13.5546875" customWidth="1"/>
    <col min="8958" max="8958" width="60.6640625" bestFit="1" customWidth="1"/>
    <col min="8959" max="8959" width="10.33203125" customWidth="1"/>
    <col min="8960" max="8960" width="10.44140625" customWidth="1"/>
    <col min="8961" max="8961" width="9.44140625" customWidth="1"/>
    <col min="8962" max="8962" width="15.109375" bestFit="1" customWidth="1"/>
    <col min="8963" max="8963" width="17.44140625" customWidth="1"/>
    <col min="8964" max="8964" width="12" customWidth="1"/>
    <col min="8965" max="8965" width="13.5546875" customWidth="1"/>
    <col min="9214" max="9214" width="60.6640625" bestFit="1" customWidth="1"/>
    <col min="9215" max="9215" width="10.33203125" customWidth="1"/>
    <col min="9216" max="9216" width="10.44140625" customWidth="1"/>
    <col min="9217" max="9217" width="9.44140625" customWidth="1"/>
    <col min="9218" max="9218" width="15.109375" bestFit="1" customWidth="1"/>
    <col min="9219" max="9219" width="17.44140625" customWidth="1"/>
    <col min="9220" max="9220" width="12" customWidth="1"/>
    <col min="9221" max="9221" width="13.5546875" customWidth="1"/>
    <col min="9470" max="9470" width="60.6640625" bestFit="1" customWidth="1"/>
    <col min="9471" max="9471" width="10.33203125" customWidth="1"/>
    <col min="9472" max="9472" width="10.44140625" customWidth="1"/>
    <col min="9473" max="9473" width="9.44140625" customWidth="1"/>
    <col min="9474" max="9474" width="15.109375" bestFit="1" customWidth="1"/>
    <col min="9475" max="9475" width="17.44140625" customWidth="1"/>
    <col min="9476" max="9476" width="12" customWidth="1"/>
    <col min="9477" max="9477" width="13.5546875" customWidth="1"/>
    <col min="9726" max="9726" width="60.6640625" bestFit="1" customWidth="1"/>
    <col min="9727" max="9727" width="10.33203125" customWidth="1"/>
    <col min="9728" max="9728" width="10.44140625" customWidth="1"/>
    <col min="9729" max="9729" width="9.44140625" customWidth="1"/>
    <col min="9730" max="9730" width="15.109375" bestFit="1" customWidth="1"/>
    <col min="9731" max="9731" width="17.44140625" customWidth="1"/>
    <col min="9732" max="9732" width="12" customWidth="1"/>
    <col min="9733" max="9733" width="13.5546875" customWidth="1"/>
    <col min="9982" max="9982" width="60.6640625" bestFit="1" customWidth="1"/>
    <col min="9983" max="9983" width="10.33203125" customWidth="1"/>
    <col min="9984" max="9984" width="10.44140625" customWidth="1"/>
    <col min="9985" max="9985" width="9.44140625" customWidth="1"/>
    <col min="9986" max="9986" width="15.109375" bestFit="1" customWidth="1"/>
    <col min="9987" max="9987" width="17.44140625" customWidth="1"/>
    <col min="9988" max="9988" width="12" customWidth="1"/>
    <col min="9989" max="9989" width="13.5546875" customWidth="1"/>
    <col min="10238" max="10238" width="60.6640625" bestFit="1" customWidth="1"/>
    <col min="10239" max="10239" width="10.33203125" customWidth="1"/>
    <col min="10240" max="10240" width="10.44140625" customWidth="1"/>
    <col min="10241" max="10241" width="9.44140625" customWidth="1"/>
    <col min="10242" max="10242" width="15.109375" bestFit="1" customWidth="1"/>
    <col min="10243" max="10243" width="17.44140625" customWidth="1"/>
    <col min="10244" max="10244" width="12" customWidth="1"/>
    <col min="10245" max="10245" width="13.5546875" customWidth="1"/>
    <col min="10494" max="10494" width="60.6640625" bestFit="1" customWidth="1"/>
    <col min="10495" max="10495" width="10.33203125" customWidth="1"/>
    <col min="10496" max="10496" width="10.44140625" customWidth="1"/>
    <col min="10497" max="10497" width="9.44140625" customWidth="1"/>
    <col min="10498" max="10498" width="15.109375" bestFit="1" customWidth="1"/>
    <col min="10499" max="10499" width="17.44140625" customWidth="1"/>
    <col min="10500" max="10500" width="12" customWidth="1"/>
    <col min="10501" max="10501" width="13.5546875" customWidth="1"/>
    <col min="10750" max="10750" width="60.6640625" bestFit="1" customWidth="1"/>
    <col min="10751" max="10751" width="10.33203125" customWidth="1"/>
    <col min="10752" max="10752" width="10.44140625" customWidth="1"/>
    <col min="10753" max="10753" width="9.44140625" customWidth="1"/>
    <col min="10754" max="10754" width="15.109375" bestFit="1" customWidth="1"/>
    <col min="10755" max="10755" width="17.44140625" customWidth="1"/>
    <col min="10756" max="10756" width="12" customWidth="1"/>
    <col min="10757" max="10757" width="13.5546875" customWidth="1"/>
    <col min="11006" max="11006" width="60.6640625" bestFit="1" customWidth="1"/>
    <col min="11007" max="11007" width="10.33203125" customWidth="1"/>
    <col min="11008" max="11008" width="10.44140625" customWidth="1"/>
    <col min="11009" max="11009" width="9.44140625" customWidth="1"/>
    <col min="11010" max="11010" width="15.109375" bestFit="1" customWidth="1"/>
    <col min="11011" max="11011" width="17.44140625" customWidth="1"/>
    <col min="11012" max="11012" width="12" customWidth="1"/>
    <col min="11013" max="11013" width="13.5546875" customWidth="1"/>
    <col min="11262" max="11262" width="60.6640625" bestFit="1" customWidth="1"/>
    <col min="11263" max="11263" width="10.33203125" customWidth="1"/>
    <col min="11264" max="11264" width="10.44140625" customWidth="1"/>
    <col min="11265" max="11265" width="9.44140625" customWidth="1"/>
    <col min="11266" max="11266" width="15.109375" bestFit="1" customWidth="1"/>
    <col min="11267" max="11267" width="17.44140625" customWidth="1"/>
    <col min="11268" max="11268" width="12" customWidth="1"/>
    <col min="11269" max="11269" width="13.5546875" customWidth="1"/>
    <col min="11518" max="11518" width="60.6640625" bestFit="1" customWidth="1"/>
    <col min="11519" max="11519" width="10.33203125" customWidth="1"/>
    <col min="11520" max="11520" width="10.44140625" customWidth="1"/>
    <col min="11521" max="11521" width="9.44140625" customWidth="1"/>
    <col min="11522" max="11522" width="15.109375" bestFit="1" customWidth="1"/>
    <col min="11523" max="11523" width="17.44140625" customWidth="1"/>
    <col min="11524" max="11524" width="12" customWidth="1"/>
    <col min="11525" max="11525" width="13.5546875" customWidth="1"/>
    <col min="11774" max="11774" width="60.6640625" bestFit="1" customWidth="1"/>
    <col min="11775" max="11775" width="10.33203125" customWidth="1"/>
    <col min="11776" max="11776" width="10.44140625" customWidth="1"/>
    <col min="11777" max="11777" width="9.44140625" customWidth="1"/>
    <col min="11778" max="11778" width="15.109375" bestFit="1" customWidth="1"/>
    <col min="11779" max="11779" width="17.44140625" customWidth="1"/>
    <col min="11780" max="11780" width="12" customWidth="1"/>
    <col min="11781" max="11781" width="13.5546875" customWidth="1"/>
    <col min="12030" max="12030" width="60.6640625" bestFit="1" customWidth="1"/>
    <col min="12031" max="12031" width="10.33203125" customWidth="1"/>
    <col min="12032" max="12032" width="10.44140625" customWidth="1"/>
    <col min="12033" max="12033" width="9.44140625" customWidth="1"/>
    <col min="12034" max="12034" width="15.109375" bestFit="1" customWidth="1"/>
    <col min="12035" max="12035" width="17.44140625" customWidth="1"/>
    <col min="12036" max="12036" width="12" customWidth="1"/>
    <col min="12037" max="12037" width="13.5546875" customWidth="1"/>
    <col min="12286" max="12286" width="60.6640625" bestFit="1" customWidth="1"/>
    <col min="12287" max="12287" width="10.33203125" customWidth="1"/>
    <col min="12288" max="12288" width="10.44140625" customWidth="1"/>
    <col min="12289" max="12289" width="9.44140625" customWidth="1"/>
    <col min="12290" max="12290" width="15.109375" bestFit="1" customWidth="1"/>
    <col min="12291" max="12291" width="17.44140625" customWidth="1"/>
    <col min="12292" max="12292" width="12" customWidth="1"/>
    <col min="12293" max="12293" width="13.5546875" customWidth="1"/>
    <col min="12542" max="12542" width="60.6640625" bestFit="1" customWidth="1"/>
    <col min="12543" max="12543" width="10.33203125" customWidth="1"/>
    <col min="12544" max="12544" width="10.44140625" customWidth="1"/>
    <col min="12545" max="12545" width="9.44140625" customWidth="1"/>
    <col min="12546" max="12546" width="15.109375" bestFit="1" customWidth="1"/>
    <col min="12547" max="12547" width="17.44140625" customWidth="1"/>
    <col min="12548" max="12548" width="12" customWidth="1"/>
    <col min="12549" max="12549" width="13.5546875" customWidth="1"/>
    <col min="12798" max="12798" width="60.6640625" bestFit="1" customWidth="1"/>
    <col min="12799" max="12799" width="10.33203125" customWidth="1"/>
    <col min="12800" max="12800" width="10.44140625" customWidth="1"/>
    <col min="12801" max="12801" width="9.44140625" customWidth="1"/>
    <col min="12802" max="12802" width="15.109375" bestFit="1" customWidth="1"/>
    <col min="12803" max="12803" width="17.44140625" customWidth="1"/>
    <col min="12804" max="12804" width="12" customWidth="1"/>
    <col min="12805" max="12805" width="13.5546875" customWidth="1"/>
    <col min="13054" max="13054" width="60.6640625" bestFit="1" customWidth="1"/>
    <col min="13055" max="13055" width="10.33203125" customWidth="1"/>
    <col min="13056" max="13056" width="10.44140625" customWidth="1"/>
    <col min="13057" max="13057" width="9.44140625" customWidth="1"/>
    <col min="13058" max="13058" width="15.109375" bestFit="1" customWidth="1"/>
    <col min="13059" max="13059" width="17.44140625" customWidth="1"/>
    <col min="13060" max="13060" width="12" customWidth="1"/>
    <col min="13061" max="13061" width="13.5546875" customWidth="1"/>
    <col min="13310" max="13310" width="60.6640625" bestFit="1" customWidth="1"/>
    <col min="13311" max="13311" width="10.33203125" customWidth="1"/>
    <col min="13312" max="13312" width="10.44140625" customWidth="1"/>
    <col min="13313" max="13313" width="9.44140625" customWidth="1"/>
    <col min="13314" max="13314" width="15.109375" bestFit="1" customWidth="1"/>
    <col min="13315" max="13315" width="17.44140625" customWidth="1"/>
    <col min="13316" max="13316" width="12" customWidth="1"/>
    <col min="13317" max="13317" width="13.5546875" customWidth="1"/>
    <col min="13566" max="13566" width="60.6640625" bestFit="1" customWidth="1"/>
    <col min="13567" max="13567" width="10.33203125" customWidth="1"/>
    <col min="13568" max="13568" width="10.44140625" customWidth="1"/>
    <col min="13569" max="13569" width="9.44140625" customWidth="1"/>
    <col min="13570" max="13570" width="15.109375" bestFit="1" customWidth="1"/>
    <col min="13571" max="13571" width="17.44140625" customWidth="1"/>
    <col min="13572" max="13572" width="12" customWidth="1"/>
    <col min="13573" max="13573" width="13.5546875" customWidth="1"/>
    <col min="13822" max="13822" width="60.6640625" bestFit="1" customWidth="1"/>
    <col min="13823" max="13823" width="10.33203125" customWidth="1"/>
    <col min="13824" max="13824" width="10.44140625" customWidth="1"/>
    <col min="13825" max="13825" width="9.44140625" customWidth="1"/>
    <col min="13826" max="13826" width="15.109375" bestFit="1" customWidth="1"/>
    <col min="13827" max="13827" width="17.44140625" customWidth="1"/>
    <col min="13828" max="13828" width="12" customWidth="1"/>
    <col min="13829" max="13829" width="13.5546875" customWidth="1"/>
    <col min="14078" max="14078" width="60.6640625" bestFit="1" customWidth="1"/>
    <col min="14079" max="14079" width="10.33203125" customWidth="1"/>
    <col min="14080" max="14080" width="10.44140625" customWidth="1"/>
    <col min="14081" max="14081" width="9.44140625" customWidth="1"/>
    <col min="14082" max="14082" width="15.109375" bestFit="1" customWidth="1"/>
    <col min="14083" max="14083" width="17.44140625" customWidth="1"/>
    <col min="14084" max="14084" width="12" customWidth="1"/>
    <col min="14085" max="14085" width="13.5546875" customWidth="1"/>
    <col min="14334" max="14334" width="60.6640625" bestFit="1" customWidth="1"/>
    <col min="14335" max="14335" width="10.33203125" customWidth="1"/>
    <col min="14336" max="14336" width="10.44140625" customWidth="1"/>
    <col min="14337" max="14337" width="9.44140625" customWidth="1"/>
    <col min="14338" max="14338" width="15.109375" bestFit="1" customWidth="1"/>
    <col min="14339" max="14339" width="17.44140625" customWidth="1"/>
    <col min="14340" max="14340" width="12" customWidth="1"/>
    <col min="14341" max="14341" width="13.5546875" customWidth="1"/>
    <col min="14590" max="14590" width="60.6640625" bestFit="1" customWidth="1"/>
    <col min="14591" max="14591" width="10.33203125" customWidth="1"/>
    <col min="14592" max="14592" width="10.44140625" customWidth="1"/>
    <col min="14593" max="14593" width="9.44140625" customWidth="1"/>
    <col min="14594" max="14594" width="15.109375" bestFit="1" customWidth="1"/>
    <col min="14595" max="14595" width="17.44140625" customWidth="1"/>
    <col min="14596" max="14596" width="12" customWidth="1"/>
    <col min="14597" max="14597" width="13.5546875" customWidth="1"/>
    <col min="14846" max="14846" width="60.6640625" bestFit="1" customWidth="1"/>
    <col min="14847" max="14847" width="10.33203125" customWidth="1"/>
    <col min="14848" max="14848" width="10.44140625" customWidth="1"/>
    <col min="14849" max="14849" width="9.44140625" customWidth="1"/>
    <col min="14850" max="14850" width="15.109375" bestFit="1" customWidth="1"/>
    <col min="14851" max="14851" width="17.44140625" customWidth="1"/>
    <col min="14852" max="14852" width="12" customWidth="1"/>
    <col min="14853" max="14853" width="13.5546875" customWidth="1"/>
    <col min="15102" max="15102" width="60.6640625" bestFit="1" customWidth="1"/>
    <col min="15103" max="15103" width="10.33203125" customWidth="1"/>
    <col min="15104" max="15104" width="10.44140625" customWidth="1"/>
    <col min="15105" max="15105" width="9.44140625" customWidth="1"/>
    <col min="15106" max="15106" width="15.109375" bestFit="1" customWidth="1"/>
    <col min="15107" max="15107" width="17.44140625" customWidth="1"/>
    <col min="15108" max="15108" width="12" customWidth="1"/>
    <col min="15109" max="15109" width="13.5546875" customWidth="1"/>
    <col min="15358" max="15358" width="60.6640625" bestFit="1" customWidth="1"/>
    <col min="15359" max="15359" width="10.33203125" customWidth="1"/>
    <col min="15360" max="15360" width="10.44140625" customWidth="1"/>
    <col min="15361" max="15361" width="9.44140625" customWidth="1"/>
    <col min="15362" max="15362" width="15.109375" bestFit="1" customWidth="1"/>
    <col min="15363" max="15363" width="17.44140625" customWidth="1"/>
    <col min="15364" max="15364" width="12" customWidth="1"/>
    <col min="15365" max="15365" width="13.5546875" customWidth="1"/>
    <col min="15614" max="15614" width="60.6640625" bestFit="1" customWidth="1"/>
    <col min="15615" max="15615" width="10.33203125" customWidth="1"/>
    <col min="15616" max="15616" width="10.44140625" customWidth="1"/>
    <col min="15617" max="15617" width="9.44140625" customWidth="1"/>
    <col min="15618" max="15618" width="15.109375" bestFit="1" customWidth="1"/>
    <col min="15619" max="15619" width="17.44140625" customWidth="1"/>
    <col min="15620" max="15620" width="12" customWidth="1"/>
    <col min="15621" max="15621" width="13.5546875" customWidth="1"/>
    <col min="15870" max="15870" width="60.6640625" bestFit="1" customWidth="1"/>
    <col min="15871" max="15871" width="10.33203125" customWidth="1"/>
    <col min="15872" max="15872" width="10.44140625" customWidth="1"/>
    <col min="15873" max="15873" width="9.44140625" customWidth="1"/>
    <col min="15874" max="15874" width="15.109375" bestFit="1" customWidth="1"/>
    <col min="15875" max="15875" width="17.44140625" customWidth="1"/>
    <col min="15876" max="15876" width="12" customWidth="1"/>
    <col min="15877" max="15877" width="13.5546875" customWidth="1"/>
    <col min="16126" max="16126" width="60.6640625" bestFit="1" customWidth="1"/>
    <col min="16127" max="16127" width="10.33203125" customWidth="1"/>
    <col min="16128" max="16128" width="10.44140625" customWidth="1"/>
    <col min="16129" max="16129" width="9.44140625" customWidth="1"/>
    <col min="16130" max="16130" width="15.109375" bestFit="1" customWidth="1"/>
    <col min="16131" max="16131" width="17.44140625" customWidth="1"/>
    <col min="16132" max="16132" width="12" customWidth="1"/>
    <col min="16133" max="16133" width="13.5546875" customWidth="1"/>
  </cols>
  <sheetData>
    <row r="3" spans="1:5" ht="30" customHeight="1" x14ac:dyDescent="0.3">
      <c r="B3" s="22" t="s">
        <v>211</v>
      </c>
      <c r="C3" s="22"/>
      <c r="D3" s="22"/>
      <c r="E3" s="22"/>
    </row>
    <row r="4" spans="1:5" x14ac:dyDescent="0.3">
      <c r="E4" s="6" t="s">
        <v>212</v>
      </c>
    </row>
    <row r="5" spans="1:5" ht="26.4" x14ac:dyDescent="0.3">
      <c r="A5" s="12" t="s">
        <v>213</v>
      </c>
      <c r="B5" s="8" t="s">
        <v>217</v>
      </c>
      <c r="C5" s="9" t="s">
        <v>214</v>
      </c>
      <c r="D5" s="9" t="s">
        <v>215</v>
      </c>
      <c r="E5" s="10" t="s">
        <v>216</v>
      </c>
    </row>
    <row r="6" spans="1:5" x14ac:dyDescent="0.3">
      <c r="A6" s="15">
        <v>1</v>
      </c>
      <c r="B6" s="1" t="s">
        <v>1</v>
      </c>
      <c r="C6" s="7">
        <v>1</v>
      </c>
      <c r="D6" s="14"/>
      <c r="E6" s="14">
        <f>ROUND((C6*D6),2)</f>
        <v>0</v>
      </c>
    </row>
    <row r="7" spans="1:5" x14ac:dyDescent="0.3">
      <c r="A7" s="15">
        <v>2</v>
      </c>
      <c r="B7" s="1" t="s">
        <v>2</v>
      </c>
      <c r="C7" s="7">
        <v>1</v>
      </c>
      <c r="D7" s="14"/>
      <c r="E7" s="14">
        <f t="shared" ref="E7:E70" si="0">ROUND((C7*D7),2)</f>
        <v>0</v>
      </c>
    </row>
    <row r="8" spans="1:5" x14ac:dyDescent="0.3">
      <c r="A8" s="15">
        <v>3</v>
      </c>
      <c r="B8" s="1" t="s">
        <v>3</v>
      </c>
      <c r="C8" s="7">
        <v>10</v>
      </c>
      <c r="D8" s="14"/>
      <c r="E8" s="14">
        <f t="shared" si="0"/>
        <v>0</v>
      </c>
    </row>
    <row r="9" spans="1:5" x14ac:dyDescent="0.3">
      <c r="A9" s="15">
        <v>4</v>
      </c>
      <c r="B9" s="1" t="s">
        <v>4</v>
      </c>
      <c r="C9" s="7">
        <v>60</v>
      </c>
      <c r="D9" s="14"/>
      <c r="E9" s="14">
        <f t="shared" si="0"/>
        <v>0</v>
      </c>
    </row>
    <row r="10" spans="1:5" x14ac:dyDescent="0.3">
      <c r="A10" s="15">
        <v>5</v>
      </c>
      <c r="B10" s="1" t="s">
        <v>5</v>
      </c>
      <c r="C10" s="7">
        <v>1</v>
      </c>
      <c r="D10" s="14"/>
      <c r="E10" s="14">
        <f t="shared" si="0"/>
        <v>0</v>
      </c>
    </row>
    <row r="11" spans="1:5" x14ac:dyDescent="0.3">
      <c r="A11" s="15">
        <v>6</v>
      </c>
      <c r="B11" s="1" t="s">
        <v>6</v>
      </c>
      <c r="C11" s="7">
        <v>9500</v>
      </c>
      <c r="D11" s="14"/>
      <c r="E11" s="14">
        <f t="shared" si="0"/>
        <v>0</v>
      </c>
    </row>
    <row r="12" spans="1:5" x14ac:dyDescent="0.3">
      <c r="A12" s="15">
        <v>7</v>
      </c>
      <c r="B12" s="1" t="s">
        <v>7</v>
      </c>
      <c r="C12" s="7">
        <v>750</v>
      </c>
      <c r="D12" s="14"/>
      <c r="E12" s="14">
        <f t="shared" si="0"/>
        <v>0</v>
      </c>
    </row>
    <row r="13" spans="1:5" x14ac:dyDescent="0.3">
      <c r="A13" s="15">
        <v>8</v>
      </c>
      <c r="B13" s="1" t="s">
        <v>8</v>
      </c>
      <c r="C13" s="7">
        <v>30</v>
      </c>
      <c r="D13" s="14"/>
      <c r="E13" s="14">
        <f t="shared" si="0"/>
        <v>0</v>
      </c>
    </row>
    <row r="14" spans="1:5" x14ac:dyDescent="0.3">
      <c r="A14" s="15">
        <v>9</v>
      </c>
      <c r="B14" s="1" t="s">
        <v>9</v>
      </c>
      <c r="C14" s="7">
        <v>10</v>
      </c>
      <c r="D14" s="14"/>
      <c r="E14" s="14">
        <f t="shared" si="0"/>
        <v>0</v>
      </c>
    </row>
    <row r="15" spans="1:5" x14ac:dyDescent="0.3">
      <c r="A15" s="15">
        <v>10</v>
      </c>
      <c r="B15" s="1" t="s">
        <v>10</v>
      </c>
      <c r="C15" s="7">
        <v>1000</v>
      </c>
      <c r="D15" s="14"/>
      <c r="E15" s="14">
        <f t="shared" si="0"/>
        <v>0</v>
      </c>
    </row>
    <row r="16" spans="1:5" x14ac:dyDescent="0.3">
      <c r="A16" s="15">
        <v>11</v>
      </c>
      <c r="B16" s="1" t="s">
        <v>210</v>
      </c>
      <c r="C16" s="7">
        <v>20</v>
      </c>
      <c r="D16" s="14"/>
      <c r="E16" s="14">
        <f t="shared" si="0"/>
        <v>0</v>
      </c>
    </row>
    <row r="17" spans="1:5" x14ac:dyDescent="0.3">
      <c r="A17" s="15">
        <v>12</v>
      </c>
      <c r="B17" s="1" t="s">
        <v>11</v>
      </c>
      <c r="C17" s="7">
        <v>1</v>
      </c>
      <c r="D17" s="14"/>
      <c r="E17" s="14">
        <f t="shared" si="0"/>
        <v>0</v>
      </c>
    </row>
    <row r="18" spans="1:5" x14ac:dyDescent="0.3">
      <c r="A18" s="15">
        <v>13</v>
      </c>
      <c r="B18" s="1" t="s">
        <v>12</v>
      </c>
      <c r="C18" s="7">
        <v>20</v>
      </c>
      <c r="D18" s="14"/>
      <c r="E18" s="14">
        <f t="shared" si="0"/>
        <v>0</v>
      </c>
    </row>
    <row r="19" spans="1:5" x14ac:dyDescent="0.3">
      <c r="A19" s="15">
        <v>14</v>
      </c>
      <c r="B19" s="1" t="s">
        <v>13</v>
      </c>
      <c r="C19" s="7">
        <v>20</v>
      </c>
      <c r="D19" s="14"/>
      <c r="E19" s="14">
        <f t="shared" si="0"/>
        <v>0</v>
      </c>
    </row>
    <row r="20" spans="1:5" x14ac:dyDescent="0.3">
      <c r="A20" s="15">
        <v>15</v>
      </c>
      <c r="B20" s="1" t="s">
        <v>14</v>
      </c>
      <c r="C20" s="7">
        <v>800</v>
      </c>
      <c r="D20" s="14"/>
      <c r="E20" s="14">
        <f t="shared" si="0"/>
        <v>0</v>
      </c>
    </row>
    <row r="21" spans="1:5" x14ac:dyDescent="0.3">
      <c r="A21" s="15">
        <v>16</v>
      </c>
      <c r="B21" s="1" t="s">
        <v>15</v>
      </c>
      <c r="C21" s="7">
        <v>200</v>
      </c>
      <c r="D21" s="14"/>
      <c r="E21" s="14">
        <f t="shared" si="0"/>
        <v>0</v>
      </c>
    </row>
    <row r="22" spans="1:5" x14ac:dyDescent="0.3">
      <c r="A22" s="15">
        <v>17</v>
      </c>
      <c r="B22" s="1" t="s">
        <v>16</v>
      </c>
      <c r="C22" s="7">
        <v>5000</v>
      </c>
      <c r="D22" s="14"/>
      <c r="E22" s="14">
        <f t="shared" si="0"/>
        <v>0</v>
      </c>
    </row>
    <row r="23" spans="1:5" x14ac:dyDescent="0.3">
      <c r="A23" s="15">
        <v>18</v>
      </c>
      <c r="B23" s="1" t="s">
        <v>17</v>
      </c>
      <c r="C23" s="7">
        <v>125</v>
      </c>
      <c r="D23" s="14"/>
      <c r="E23" s="14">
        <f t="shared" si="0"/>
        <v>0</v>
      </c>
    </row>
    <row r="24" spans="1:5" x14ac:dyDescent="0.3">
      <c r="A24" s="15">
        <v>19</v>
      </c>
      <c r="B24" s="1" t="s">
        <v>18</v>
      </c>
      <c r="C24" s="7">
        <v>2</v>
      </c>
      <c r="D24" s="14"/>
      <c r="E24" s="14">
        <f t="shared" si="0"/>
        <v>0</v>
      </c>
    </row>
    <row r="25" spans="1:5" x14ac:dyDescent="0.3">
      <c r="A25" s="15">
        <v>20</v>
      </c>
      <c r="B25" s="1" t="s">
        <v>19</v>
      </c>
      <c r="C25" s="7">
        <v>1</v>
      </c>
      <c r="D25" s="14"/>
      <c r="E25" s="14">
        <f t="shared" si="0"/>
        <v>0</v>
      </c>
    </row>
    <row r="26" spans="1:5" ht="28.8" x14ac:dyDescent="0.3">
      <c r="A26" s="15">
        <v>21</v>
      </c>
      <c r="B26" s="1" t="s">
        <v>20</v>
      </c>
      <c r="C26" s="7">
        <v>1</v>
      </c>
      <c r="D26" s="14"/>
      <c r="E26" s="14">
        <f t="shared" si="0"/>
        <v>0</v>
      </c>
    </row>
    <row r="27" spans="1:5" x14ac:dyDescent="0.3">
      <c r="A27" s="15">
        <v>22</v>
      </c>
      <c r="B27" s="1" t="s">
        <v>21</v>
      </c>
      <c r="C27" s="7">
        <v>200</v>
      </c>
      <c r="D27" s="14"/>
      <c r="E27" s="14">
        <f t="shared" si="0"/>
        <v>0</v>
      </c>
    </row>
    <row r="28" spans="1:5" x14ac:dyDescent="0.3">
      <c r="A28" s="15">
        <v>23</v>
      </c>
      <c r="B28" s="1" t="s">
        <v>22</v>
      </c>
      <c r="C28" s="7">
        <v>1</v>
      </c>
      <c r="D28" s="14"/>
      <c r="E28" s="14">
        <f t="shared" si="0"/>
        <v>0</v>
      </c>
    </row>
    <row r="29" spans="1:5" x14ac:dyDescent="0.3">
      <c r="A29" s="15">
        <v>24</v>
      </c>
      <c r="B29" s="1" t="s">
        <v>23</v>
      </c>
      <c r="C29" s="7">
        <v>65</v>
      </c>
      <c r="D29" s="14"/>
      <c r="E29" s="14">
        <f t="shared" si="0"/>
        <v>0</v>
      </c>
    </row>
    <row r="30" spans="1:5" x14ac:dyDescent="0.3">
      <c r="A30" s="15">
        <v>25</v>
      </c>
      <c r="B30" s="1" t="s">
        <v>24</v>
      </c>
      <c r="C30" s="7">
        <v>1</v>
      </c>
      <c r="D30" s="14"/>
      <c r="E30" s="14">
        <f t="shared" si="0"/>
        <v>0</v>
      </c>
    </row>
    <row r="31" spans="1:5" x14ac:dyDescent="0.3">
      <c r="A31" s="15">
        <v>26</v>
      </c>
      <c r="B31" s="1" t="s">
        <v>25</v>
      </c>
      <c r="C31" s="7">
        <v>1</v>
      </c>
      <c r="D31" s="14"/>
      <c r="E31" s="14">
        <f t="shared" si="0"/>
        <v>0</v>
      </c>
    </row>
    <row r="32" spans="1:5" x14ac:dyDescent="0.3">
      <c r="A32" s="15">
        <v>27</v>
      </c>
      <c r="B32" s="1" t="s">
        <v>26</v>
      </c>
      <c r="C32" s="7">
        <v>1100</v>
      </c>
      <c r="D32" s="14"/>
      <c r="E32" s="14">
        <f t="shared" si="0"/>
        <v>0</v>
      </c>
    </row>
    <row r="33" spans="1:5" x14ac:dyDescent="0.3">
      <c r="A33" s="15">
        <v>28</v>
      </c>
      <c r="B33" s="1" t="s">
        <v>27</v>
      </c>
      <c r="C33" s="7">
        <v>5</v>
      </c>
      <c r="D33" s="14"/>
      <c r="E33" s="14">
        <f t="shared" si="0"/>
        <v>0</v>
      </c>
    </row>
    <row r="34" spans="1:5" x14ac:dyDescent="0.3">
      <c r="A34" s="15">
        <v>29</v>
      </c>
      <c r="B34" s="1" t="s">
        <v>28</v>
      </c>
      <c r="C34" s="7">
        <v>40</v>
      </c>
      <c r="D34" s="14"/>
      <c r="E34" s="14">
        <f t="shared" si="0"/>
        <v>0</v>
      </c>
    </row>
    <row r="35" spans="1:5" x14ac:dyDescent="0.3">
      <c r="A35" s="15">
        <v>30</v>
      </c>
      <c r="B35" s="1" t="s">
        <v>29</v>
      </c>
      <c r="C35" s="7">
        <v>75</v>
      </c>
      <c r="D35" s="14"/>
      <c r="E35" s="14">
        <f t="shared" si="0"/>
        <v>0</v>
      </c>
    </row>
    <row r="36" spans="1:5" x14ac:dyDescent="0.3">
      <c r="A36" s="15">
        <v>31</v>
      </c>
      <c r="B36" s="1" t="s">
        <v>30</v>
      </c>
      <c r="C36" s="7">
        <v>30</v>
      </c>
      <c r="D36" s="14"/>
      <c r="E36" s="14">
        <f t="shared" si="0"/>
        <v>0</v>
      </c>
    </row>
    <row r="37" spans="1:5" x14ac:dyDescent="0.3">
      <c r="A37" s="15">
        <v>32</v>
      </c>
      <c r="B37" s="1" t="s">
        <v>31</v>
      </c>
      <c r="C37" s="7">
        <v>2</v>
      </c>
      <c r="D37" s="14"/>
      <c r="E37" s="14">
        <f t="shared" si="0"/>
        <v>0</v>
      </c>
    </row>
    <row r="38" spans="1:5" x14ac:dyDescent="0.3">
      <c r="A38" s="15">
        <v>33</v>
      </c>
      <c r="B38" s="1" t="s">
        <v>32</v>
      </c>
      <c r="C38" s="7">
        <v>30</v>
      </c>
      <c r="D38" s="14"/>
      <c r="E38" s="14">
        <f t="shared" si="0"/>
        <v>0</v>
      </c>
    </row>
    <row r="39" spans="1:5" x14ac:dyDescent="0.3">
      <c r="A39" s="15">
        <v>34</v>
      </c>
      <c r="B39" s="1" t="s">
        <v>33</v>
      </c>
      <c r="C39" s="7">
        <v>2</v>
      </c>
      <c r="D39" s="14"/>
      <c r="E39" s="14">
        <f t="shared" si="0"/>
        <v>0</v>
      </c>
    </row>
    <row r="40" spans="1:5" x14ac:dyDescent="0.3">
      <c r="A40" s="15">
        <v>35</v>
      </c>
      <c r="B40" s="1" t="s">
        <v>34</v>
      </c>
      <c r="C40" s="7">
        <v>1</v>
      </c>
      <c r="D40" s="14"/>
      <c r="E40" s="14">
        <f t="shared" si="0"/>
        <v>0</v>
      </c>
    </row>
    <row r="41" spans="1:5" x14ac:dyDescent="0.3">
      <c r="A41" s="15">
        <v>36</v>
      </c>
      <c r="B41" s="1" t="s">
        <v>35</v>
      </c>
      <c r="C41" s="7">
        <v>1</v>
      </c>
      <c r="D41" s="14"/>
      <c r="E41" s="14">
        <f t="shared" si="0"/>
        <v>0</v>
      </c>
    </row>
    <row r="42" spans="1:5" x14ac:dyDescent="0.3">
      <c r="A42" s="15">
        <v>37</v>
      </c>
      <c r="B42" s="1" t="s">
        <v>36</v>
      </c>
      <c r="C42" s="7">
        <v>40</v>
      </c>
      <c r="D42" s="14"/>
      <c r="E42" s="14">
        <f t="shared" si="0"/>
        <v>0</v>
      </c>
    </row>
    <row r="43" spans="1:5" x14ac:dyDescent="0.3">
      <c r="A43" s="15">
        <v>38</v>
      </c>
      <c r="B43" s="1" t="s">
        <v>37</v>
      </c>
      <c r="C43" s="7">
        <v>15</v>
      </c>
      <c r="D43" s="14"/>
      <c r="E43" s="14">
        <f t="shared" si="0"/>
        <v>0</v>
      </c>
    </row>
    <row r="44" spans="1:5" x14ac:dyDescent="0.3">
      <c r="A44" s="15">
        <v>39</v>
      </c>
      <c r="B44" s="1" t="s">
        <v>38</v>
      </c>
      <c r="C44" s="7">
        <v>15</v>
      </c>
      <c r="D44" s="14"/>
      <c r="E44" s="14">
        <f t="shared" si="0"/>
        <v>0</v>
      </c>
    </row>
    <row r="45" spans="1:5" x14ac:dyDescent="0.3">
      <c r="A45" s="15">
        <v>40</v>
      </c>
      <c r="B45" s="1" t="s">
        <v>39</v>
      </c>
      <c r="C45" s="7">
        <v>10</v>
      </c>
      <c r="D45" s="14"/>
      <c r="E45" s="14">
        <f t="shared" si="0"/>
        <v>0</v>
      </c>
    </row>
    <row r="46" spans="1:5" x14ac:dyDescent="0.3">
      <c r="A46" s="15">
        <v>41</v>
      </c>
      <c r="B46" s="1" t="s">
        <v>40</v>
      </c>
      <c r="C46" s="7">
        <v>5</v>
      </c>
      <c r="D46" s="14"/>
      <c r="E46" s="14">
        <f t="shared" si="0"/>
        <v>0</v>
      </c>
    </row>
    <row r="47" spans="1:5" x14ac:dyDescent="0.3">
      <c r="A47" s="15">
        <v>42</v>
      </c>
      <c r="B47" s="1" t="s">
        <v>41</v>
      </c>
      <c r="C47" s="7">
        <v>5</v>
      </c>
      <c r="D47" s="14"/>
      <c r="E47" s="14">
        <f t="shared" si="0"/>
        <v>0</v>
      </c>
    </row>
    <row r="48" spans="1:5" x14ac:dyDescent="0.3">
      <c r="A48" s="15">
        <v>43</v>
      </c>
      <c r="B48" s="1" t="s">
        <v>42</v>
      </c>
      <c r="C48" s="7">
        <v>5</v>
      </c>
      <c r="D48" s="14"/>
      <c r="E48" s="14">
        <f t="shared" si="0"/>
        <v>0</v>
      </c>
    </row>
    <row r="49" spans="1:5" x14ac:dyDescent="0.3">
      <c r="A49" s="15">
        <v>44</v>
      </c>
      <c r="B49" s="1" t="s">
        <v>43</v>
      </c>
      <c r="C49" s="7">
        <v>5</v>
      </c>
      <c r="D49" s="14"/>
      <c r="E49" s="14">
        <f t="shared" si="0"/>
        <v>0</v>
      </c>
    </row>
    <row r="50" spans="1:5" x14ac:dyDescent="0.3">
      <c r="A50" s="15">
        <v>45</v>
      </c>
      <c r="B50" s="1" t="s">
        <v>44</v>
      </c>
      <c r="C50" s="7">
        <v>5</v>
      </c>
      <c r="D50" s="14"/>
      <c r="E50" s="14">
        <f t="shared" si="0"/>
        <v>0</v>
      </c>
    </row>
    <row r="51" spans="1:5" x14ac:dyDescent="0.3">
      <c r="A51" s="15">
        <v>46</v>
      </c>
      <c r="B51" s="1" t="s">
        <v>45</v>
      </c>
      <c r="C51" s="7">
        <v>30</v>
      </c>
      <c r="D51" s="14"/>
      <c r="E51" s="14">
        <f t="shared" si="0"/>
        <v>0</v>
      </c>
    </row>
    <row r="52" spans="1:5" x14ac:dyDescent="0.3">
      <c r="A52" s="15">
        <v>47</v>
      </c>
      <c r="B52" s="1" t="s">
        <v>46</v>
      </c>
      <c r="C52" s="7">
        <v>2000</v>
      </c>
      <c r="D52" s="14"/>
      <c r="E52" s="14">
        <f t="shared" si="0"/>
        <v>0</v>
      </c>
    </row>
    <row r="53" spans="1:5" x14ac:dyDescent="0.3">
      <c r="A53" s="15">
        <v>48</v>
      </c>
      <c r="B53" s="1" t="s">
        <v>47</v>
      </c>
      <c r="C53" s="7">
        <v>1000</v>
      </c>
      <c r="D53" s="14"/>
      <c r="E53" s="14">
        <f t="shared" si="0"/>
        <v>0</v>
      </c>
    </row>
    <row r="54" spans="1:5" x14ac:dyDescent="0.3">
      <c r="A54" s="15">
        <v>49</v>
      </c>
      <c r="B54" s="1" t="s">
        <v>48</v>
      </c>
      <c r="C54" s="7">
        <v>1000</v>
      </c>
      <c r="D54" s="14"/>
      <c r="E54" s="14">
        <f t="shared" si="0"/>
        <v>0</v>
      </c>
    </row>
    <row r="55" spans="1:5" x14ac:dyDescent="0.3">
      <c r="A55" s="15">
        <v>50</v>
      </c>
      <c r="B55" s="1" t="s">
        <v>49</v>
      </c>
      <c r="C55" s="7">
        <v>200</v>
      </c>
      <c r="D55" s="14"/>
      <c r="E55" s="14">
        <f t="shared" si="0"/>
        <v>0</v>
      </c>
    </row>
    <row r="56" spans="1:5" x14ac:dyDescent="0.3">
      <c r="A56" s="15">
        <v>51</v>
      </c>
      <c r="B56" s="1" t="s">
        <v>50</v>
      </c>
      <c r="C56" s="7">
        <v>1</v>
      </c>
      <c r="D56" s="14"/>
      <c r="E56" s="14">
        <f t="shared" si="0"/>
        <v>0</v>
      </c>
    </row>
    <row r="57" spans="1:5" x14ac:dyDescent="0.3">
      <c r="A57" s="15">
        <v>52</v>
      </c>
      <c r="B57" s="1" t="s">
        <v>51</v>
      </c>
      <c r="C57" s="7">
        <v>1</v>
      </c>
      <c r="D57" s="14"/>
      <c r="E57" s="14">
        <f t="shared" si="0"/>
        <v>0</v>
      </c>
    </row>
    <row r="58" spans="1:5" ht="28.8" x14ac:dyDescent="0.3">
      <c r="A58" s="15">
        <v>53</v>
      </c>
      <c r="B58" s="1" t="s">
        <v>52</v>
      </c>
      <c r="C58" s="7">
        <v>1</v>
      </c>
      <c r="D58" s="14"/>
      <c r="E58" s="14">
        <f t="shared" si="0"/>
        <v>0</v>
      </c>
    </row>
    <row r="59" spans="1:5" x14ac:dyDescent="0.3">
      <c r="A59" s="15">
        <v>54</v>
      </c>
      <c r="B59" s="1" t="s">
        <v>53</v>
      </c>
      <c r="C59" s="7">
        <v>20</v>
      </c>
      <c r="D59" s="14"/>
      <c r="E59" s="14">
        <f t="shared" si="0"/>
        <v>0</v>
      </c>
    </row>
    <row r="60" spans="1:5" x14ac:dyDescent="0.3">
      <c r="A60" s="15">
        <v>55</v>
      </c>
      <c r="B60" s="1" t="s">
        <v>54</v>
      </c>
      <c r="C60" s="7">
        <v>5</v>
      </c>
      <c r="D60" s="14"/>
      <c r="E60" s="14">
        <f t="shared" si="0"/>
        <v>0</v>
      </c>
    </row>
    <row r="61" spans="1:5" x14ac:dyDescent="0.3">
      <c r="A61" s="15">
        <v>56</v>
      </c>
      <c r="B61" s="1" t="s">
        <v>55</v>
      </c>
      <c r="C61" s="7">
        <v>20</v>
      </c>
      <c r="D61" s="14"/>
      <c r="E61" s="14">
        <f t="shared" si="0"/>
        <v>0</v>
      </c>
    </row>
    <row r="62" spans="1:5" x14ac:dyDescent="0.3">
      <c r="A62" s="15">
        <v>57</v>
      </c>
      <c r="B62" s="1" t="s">
        <v>56</v>
      </c>
      <c r="C62" s="7">
        <v>7000</v>
      </c>
      <c r="D62" s="14"/>
      <c r="E62" s="14">
        <f t="shared" si="0"/>
        <v>0</v>
      </c>
    </row>
    <row r="63" spans="1:5" x14ac:dyDescent="0.3">
      <c r="A63" s="15">
        <v>58</v>
      </c>
      <c r="B63" s="1" t="s">
        <v>57</v>
      </c>
      <c r="C63" s="7">
        <v>1</v>
      </c>
      <c r="D63" s="14"/>
      <c r="E63" s="14">
        <f t="shared" si="0"/>
        <v>0</v>
      </c>
    </row>
    <row r="64" spans="1:5" x14ac:dyDescent="0.3">
      <c r="A64" s="15">
        <v>59</v>
      </c>
      <c r="B64" s="1" t="s">
        <v>58</v>
      </c>
      <c r="C64" s="7">
        <v>10</v>
      </c>
      <c r="D64" s="14"/>
      <c r="E64" s="14">
        <f t="shared" si="0"/>
        <v>0</v>
      </c>
    </row>
    <row r="65" spans="1:5" x14ac:dyDescent="0.3">
      <c r="A65" s="15">
        <v>60</v>
      </c>
      <c r="B65" s="1" t="s">
        <v>59</v>
      </c>
      <c r="C65" s="7">
        <v>1500</v>
      </c>
      <c r="D65" s="14"/>
      <c r="E65" s="14">
        <f t="shared" si="0"/>
        <v>0</v>
      </c>
    </row>
    <row r="66" spans="1:5" x14ac:dyDescent="0.3">
      <c r="A66" s="15">
        <v>61</v>
      </c>
      <c r="B66" s="1" t="s">
        <v>60</v>
      </c>
      <c r="C66" s="7">
        <v>30</v>
      </c>
      <c r="D66" s="14"/>
      <c r="E66" s="14">
        <f t="shared" si="0"/>
        <v>0</v>
      </c>
    </row>
    <row r="67" spans="1:5" x14ac:dyDescent="0.3">
      <c r="A67" s="15">
        <v>62</v>
      </c>
      <c r="B67" s="1" t="s">
        <v>61</v>
      </c>
      <c r="C67" s="7">
        <v>300</v>
      </c>
      <c r="D67" s="14"/>
      <c r="E67" s="14">
        <f t="shared" si="0"/>
        <v>0</v>
      </c>
    </row>
    <row r="68" spans="1:5" x14ac:dyDescent="0.3">
      <c r="A68" s="15">
        <v>63</v>
      </c>
      <c r="B68" s="1" t="s">
        <v>62</v>
      </c>
      <c r="C68" s="7">
        <v>25</v>
      </c>
      <c r="D68" s="14"/>
      <c r="E68" s="14">
        <f t="shared" si="0"/>
        <v>0</v>
      </c>
    </row>
    <row r="69" spans="1:5" x14ac:dyDescent="0.3">
      <c r="A69" s="15">
        <v>64</v>
      </c>
      <c r="B69" s="1" t="s">
        <v>63</v>
      </c>
      <c r="C69" s="7">
        <v>20</v>
      </c>
      <c r="D69" s="14"/>
      <c r="E69" s="14">
        <f t="shared" si="0"/>
        <v>0</v>
      </c>
    </row>
    <row r="70" spans="1:5" x14ac:dyDescent="0.3">
      <c r="A70" s="15">
        <v>65</v>
      </c>
      <c r="B70" s="1" t="s">
        <v>64</v>
      </c>
      <c r="C70" s="7">
        <v>5</v>
      </c>
      <c r="D70" s="14"/>
      <c r="E70" s="14">
        <f t="shared" si="0"/>
        <v>0</v>
      </c>
    </row>
    <row r="71" spans="1:5" x14ac:dyDescent="0.3">
      <c r="A71" s="15">
        <v>66</v>
      </c>
      <c r="B71" s="1" t="s">
        <v>65</v>
      </c>
      <c r="C71" s="7">
        <v>2</v>
      </c>
      <c r="D71" s="14"/>
      <c r="E71" s="14">
        <f t="shared" ref="E71:E134" si="1">ROUND((C71*D71),2)</f>
        <v>0</v>
      </c>
    </row>
    <row r="72" spans="1:5" x14ac:dyDescent="0.3">
      <c r="A72" s="15">
        <v>67</v>
      </c>
      <c r="B72" s="1" t="s">
        <v>66</v>
      </c>
      <c r="C72" s="7">
        <v>2</v>
      </c>
      <c r="D72" s="14"/>
      <c r="E72" s="14">
        <f t="shared" si="1"/>
        <v>0</v>
      </c>
    </row>
    <row r="73" spans="1:5" x14ac:dyDescent="0.3">
      <c r="A73" s="15">
        <v>68</v>
      </c>
      <c r="B73" s="1" t="s">
        <v>67</v>
      </c>
      <c r="C73" s="7">
        <v>800</v>
      </c>
      <c r="D73" s="14"/>
      <c r="E73" s="14">
        <f t="shared" si="1"/>
        <v>0</v>
      </c>
    </row>
    <row r="74" spans="1:5" x14ac:dyDescent="0.3">
      <c r="A74" s="15">
        <v>69</v>
      </c>
      <c r="B74" s="1" t="s">
        <v>68</v>
      </c>
      <c r="C74" s="7">
        <v>150</v>
      </c>
      <c r="D74" s="14"/>
      <c r="E74" s="14">
        <f t="shared" si="1"/>
        <v>0</v>
      </c>
    </row>
    <row r="75" spans="1:5" x14ac:dyDescent="0.3">
      <c r="A75" s="15">
        <v>70</v>
      </c>
      <c r="B75" s="1" t="s">
        <v>69</v>
      </c>
      <c r="C75" s="7">
        <v>35</v>
      </c>
      <c r="D75" s="14"/>
      <c r="E75" s="14">
        <f t="shared" si="1"/>
        <v>0</v>
      </c>
    </row>
    <row r="76" spans="1:5" x14ac:dyDescent="0.3">
      <c r="A76" s="15">
        <v>71</v>
      </c>
      <c r="B76" s="1" t="s">
        <v>70</v>
      </c>
      <c r="C76" s="7">
        <v>345</v>
      </c>
      <c r="D76" s="14"/>
      <c r="E76" s="14">
        <f t="shared" si="1"/>
        <v>0</v>
      </c>
    </row>
    <row r="77" spans="1:5" x14ac:dyDescent="0.3">
      <c r="A77" s="15">
        <v>72</v>
      </c>
      <c r="B77" s="1" t="s">
        <v>71</v>
      </c>
      <c r="C77" s="7">
        <v>1</v>
      </c>
      <c r="D77" s="14"/>
      <c r="E77" s="14">
        <f t="shared" si="1"/>
        <v>0</v>
      </c>
    </row>
    <row r="78" spans="1:5" x14ac:dyDescent="0.3">
      <c r="A78" s="15">
        <v>73</v>
      </c>
      <c r="B78" s="1" t="s">
        <v>72</v>
      </c>
      <c r="C78" s="7">
        <v>130</v>
      </c>
      <c r="D78" s="14"/>
      <c r="E78" s="14">
        <f t="shared" si="1"/>
        <v>0</v>
      </c>
    </row>
    <row r="79" spans="1:5" x14ac:dyDescent="0.3">
      <c r="A79" s="15">
        <v>74</v>
      </c>
      <c r="B79" s="1" t="s">
        <v>73</v>
      </c>
      <c r="C79" s="7">
        <v>20</v>
      </c>
      <c r="D79" s="14"/>
      <c r="E79" s="14">
        <f t="shared" si="1"/>
        <v>0</v>
      </c>
    </row>
    <row r="80" spans="1:5" x14ac:dyDescent="0.3">
      <c r="A80" s="15">
        <v>75</v>
      </c>
      <c r="B80" s="1" t="s">
        <v>74</v>
      </c>
      <c r="C80" s="7">
        <v>250</v>
      </c>
      <c r="D80" s="14"/>
      <c r="E80" s="14">
        <f t="shared" si="1"/>
        <v>0</v>
      </c>
    </row>
    <row r="81" spans="1:5" x14ac:dyDescent="0.3">
      <c r="A81" s="15">
        <v>76</v>
      </c>
      <c r="B81" s="1" t="s">
        <v>75</v>
      </c>
      <c r="C81" s="7">
        <v>1500</v>
      </c>
      <c r="D81" s="14"/>
      <c r="E81" s="14">
        <f t="shared" si="1"/>
        <v>0</v>
      </c>
    </row>
    <row r="82" spans="1:5" x14ac:dyDescent="0.3">
      <c r="A82" s="15">
        <v>77</v>
      </c>
      <c r="B82" s="1" t="s">
        <v>76</v>
      </c>
      <c r="C82" s="7">
        <v>2800</v>
      </c>
      <c r="D82" s="14"/>
      <c r="E82" s="14">
        <f t="shared" si="1"/>
        <v>0</v>
      </c>
    </row>
    <row r="83" spans="1:5" x14ac:dyDescent="0.3">
      <c r="A83" s="15">
        <v>78</v>
      </c>
      <c r="B83" s="1" t="s">
        <v>77</v>
      </c>
      <c r="C83" s="7">
        <v>1000</v>
      </c>
      <c r="D83" s="14"/>
      <c r="E83" s="14">
        <f t="shared" si="1"/>
        <v>0</v>
      </c>
    </row>
    <row r="84" spans="1:5" x14ac:dyDescent="0.3">
      <c r="A84" s="15">
        <v>79</v>
      </c>
      <c r="B84" s="1" t="s">
        <v>78</v>
      </c>
      <c r="C84" s="7">
        <v>1</v>
      </c>
      <c r="D84" s="14"/>
      <c r="E84" s="14">
        <f t="shared" si="1"/>
        <v>0</v>
      </c>
    </row>
    <row r="85" spans="1:5" x14ac:dyDescent="0.3">
      <c r="A85" s="15">
        <v>80</v>
      </c>
      <c r="B85" s="1" t="s">
        <v>79</v>
      </c>
      <c r="C85" s="7">
        <v>15000</v>
      </c>
      <c r="D85" s="14"/>
      <c r="E85" s="14">
        <f t="shared" si="1"/>
        <v>0</v>
      </c>
    </row>
    <row r="86" spans="1:5" x14ac:dyDescent="0.3">
      <c r="A86" s="15">
        <v>81</v>
      </c>
      <c r="B86" s="1" t="s">
        <v>80</v>
      </c>
      <c r="C86" s="7">
        <v>1</v>
      </c>
      <c r="D86" s="14"/>
      <c r="E86" s="14">
        <f t="shared" si="1"/>
        <v>0</v>
      </c>
    </row>
    <row r="87" spans="1:5" x14ac:dyDescent="0.3">
      <c r="A87" s="15">
        <v>82</v>
      </c>
      <c r="B87" s="1" t="s">
        <v>81</v>
      </c>
      <c r="C87" s="7">
        <v>250</v>
      </c>
      <c r="D87" s="14"/>
      <c r="E87" s="14">
        <f t="shared" si="1"/>
        <v>0</v>
      </c>
    </row>
    <row r="88" spans="1:5" x14ac:dyDescent="0.3">
      <c r="A88" s="15">
        <v>83</v>
      </c>
      <c r="B88" s="1" t="s">
        <v>82</v>
      </c>
      <c r="C88" s="7">
        <v>15</v>
      </c>
      <c r="D88" s="14"/>
      <c r="E88" s="14">
        <f t="shared" si="1"/>
        <v>0</v>
      </c>
    </row>
    <row r="89" spans="1:5" x14ac:dyDescent="0.3">
      <c r="A89" s="15">
        <v>84</v>
      </c>
      <c r="B89" s="1" t="s">
        <v>83</v>
      </c>
      <c r="C89" s="7">
        <v>1</v>
      </c>
      <c r="D89" s="14"/>
      <c r="E89" s="14">
        <f t="shared" si="1"/>
        <v>0</v>
      </c>
    </row>
    <row r="90" spans="1:5" x14ac:dyDescent="0.3">
      <c r="A90" s="15">
        <v>85</v>
      </c>
      <c r="B90" s="1" t="s">
        <v>84</v>
      </c>
      <c r="C90" s="7">
        <v>300</v>
      </c>
      <c r="D90" s="14"/>
      <c r="E90" s="14">
        <f t="shared" si="1"/>
        <v>0</v>
      </c>
    </row>
    <row r="91" spans="1:5" x14ac:dyDescent="0.3">
      <c r="A91" s="15">
        <v>86</v>
      </c>
      <c r="B91" s="1" t="s">
        <v>85</v>
      </c>
      <c r="C91" s="7">
        <v>50</v>
      </c>
      <c r="D91" s="14"/>
      <c r="E91" s="14">
        <f t="shared" si="1"/>
        <v>0</v>
      </c>
    </row>
    <row r="92" spans="1:5" x14ac:dyDescent="0.3">
      <c r="A92" s="15">
        <v>87</v>
      </c>
      <c r="B92" s="1" t="s">
        <v>86</v>
      </c>
      <c r="C92" s="7">
        <v>5</v>
      </c>
      <c r="D92" s="14"/>
      <c r="E92" s="14">
        <f t="shared" si="1"/>
        <v>0</v>
      </c>
    </row>
    <row r="93" spans="1:5" x14ac:dyDescent="0.3">
      <c r="A93" s="15">
        <v>88</v>
      </c>
      <c r="B93" s="1" t="s">
        <v>87</v>
      </c>
      <c r="C93" s="7">
        <v>5</v>
      </c>
      <c r="D93" s="14"/>
      <c r="E93" s="14">
        <f t="shared" si="1"/>
        <v>0</v>
      </c>
    </row>
    <row r="94" spans="1:5" x14ac:dyDescent="0.3">
      <c r="A94" s="15">
        <v>89</v>
      </c>
      <c r="B94" s="1" t="s">
        <v>88</v>
      </c>
      <c r="C94" s="7">
        <v>400</v>
      </c>
      <c r="D94" s="14"/>
      <c r="E94" s="14">
        <f t="shared" si="1"/>
        <v>0</v>
      </c>
    </row>
    <row r="95" spans="1:5" x14ac:dyDescent="0.3">
      <c r="A95" s="15">
        <v>90</v>
      </c>
      <c r="B95" s="1" t="s">
        <v>89</v>
      </c>
      <c r="C95" s="7">
        <v>10</v>
      </c>
      <c r="D95" s="14"/>
      <c r="E95" s="14">
        <f t="shared" si="1"/>
        <v>0</v>
      </c>
    </row>
    <row r="96" spans="1:5" x14ac:dyDescent="0.3">
      <c r="A96" s="15">
        <v>91</v>
      </c>
      <c r="B96" s="1" t="s">
        <v>90</v>
      </c>
      <c r="C96" s="7">
        <v>5</v>
      </c>
      <c r="D96" s="14"/>
      <c r="E96" s="14">
        <f t="shared" si="1"/>
        <v>0</v>
      </c>
    </row>
    <row r="97" spans="1:5" x14ac:dyDescent="0.3">
      <c r="A97" s="15">
        <v>92</v>
      </c>
      <c r="B97" s="1" t="s">
        <v>91</v>
      </c>
      <c r="C97" s="7">
        <v>5</v>
      </c>
      <c r="D97" s="14"/>
      <c r="E97" s="14">
        <f t="shared" si="1"/>
        <v>0</v>
      </c>
    </row>
    <row r="98" spans="1:5" x14ac:dyDescent="0.3">
      <c r="A98" s="15">
        <v>93</v>
      </c>
      <c r="B98" s="1" t="s">
        <v>92</v>
      </c>
      <c r="C98" s="7">
        <v>40</v>
      </c>
      <c r="D98" s="14"/>
      <c r="E98" s="14">
        <f t="shared" si="1"/>
        <v>0</v>
      </c>
    </row>
    <row r="99" spans="1:5" x14ac:dyDescent="0.3">
      <c r="A99" s="15">
        <v>94</v>
      </c>
      <c r="B99" s="1" t="s">
        <v>93</v>
      </c>
      <c r="C99" s="7">
        <v>1200</v>
      </c>
      <c r="D99" s="14"/>
      <c r="E99" s="14">
        <f t="shared" si="1"/>
        <v>0</v>
      </c>
    </row>
    <row r="100" spans="1:5" x14ac:dyDescent="0.3">
      <c r="A100" s="15">
        <v>95</v>
      </c>
      <c r="B100" s="1" t="s">
        <v>94</v>
      </c>
      <c r="C100" s="7">
        <v>1</v>
      </c>
      <c r="D100" s="14"/>
      <c r="E100" s="14">
        <f t="shared" si="1"/>
        <v>0</v>
      </c>
    </row>
    <row r="101" spans="1:5" x14ac:dyDescent="0.3">
      <c r="A101" s="15">
        <v>96</v>
      </c>
      <c r="B101" s="1" t="s">
        <v>95</v>
      </c>
      <c r="C101" s="7">
        <v>1</v>
      </c>
      <c r="D101" s="14"/>
      <c r="E101" s="14">
        <f t="shared" si="1"/>
        <v>0</v>
      </c>
    </row>
    <row r="102" spans="1:5" x14ac:dyDescent="0.3">
      <c r="A102" s="15">
        <v>97</v>
      </c>
      <c r="B102" s="1" t="s">
        <v>96</v>
      </c>
      <c r="C102" s="7">
        <v>400</v>
      </c>
      <c r="D102" s="14"/>
      <c r="E102" s="14">
        <f t="shared" si="1"/>
        <v>0</v>
      </c>
    </row>
    <row r="103" spans="1:5" x14ac:dyDescent="0.3">
      <c r="A103" s="15">
        <v>98</v>
      </c>
      <c r="B103" s="1" t="s">
        <v>97</v>
      </c>
      <c r="C103" s="7">
        <v>2</v>
      </c>
      <c r="D103" s="14"/>
      <c r="E103" s="14">
        <f t="shared" si="1"/>
        <v>0</v>
      </c>
    </row>
    <row r="104" spans="1:5" x14ac:dyDescent="0.3">
      <c r="A104" s="15">
        <v>99</v>
      </c>
      <c r="B104" s="1" t="s">
        <v>98</v>
      </c>
      <c r="C104" s="7">
        <v>5</v>
      </c>
      <c r="D104" s="14"/>
      <c r="E104" s="14">
        <f t="shared" si="1"/>
        <v>0</v>
      </c>
    </row>
    <row r="105" spans="1:5" x14ac:dyDescent="0.3">
      <c r="A105" s="15">
        <v>100</v>
      </c>
      <c r="B105" s="1" t="s">
        <v>99</v>
      </c>
      <c r="C105" s="7">
        <v>1</v>
      </c>
      <c r="D105" s="14"/>
      <c r="E105" s="14">
        <f t="shared" si="1"/>
        <v>0</v>
      </c>
    </row>
    <row r="106" spans="1:5" x14ac:dyDescent="0.3">
      <c r="A106" s="15">
        <v>101</v>
      </c>
      <c r="B106" s="1" t="s">
        <v>100</v>
      </c>
      <c r="C106" s="7">
        <v>5</v>
      </c>
      <c r="D106" s="14"/>
      <c r="E106" s="14">
        <f t="shared" si="1"/>
        <v>0</v>
      </c>
    </row>
    <row r="107" spans="1:5" x14ac:dyDescent="0.3">
      <c r="A107" s="15">
        <v>102</v>
      </c>
      <c r="B107" s="1" t="s">
        <v>101</v>
      </c>
      <c r="C107" s="7">
        <v>25</v>
      </c>
      <c r="D107" s="14"/>
      <c r="E107" s="14">
        <f t="shared" si="1"/>
        <v>0</v>
      </c>
    </row>
    <row r="108" spans="1:5" x14ac:dyDescent="0.3">
      <c r="A108" s="15">
        <v>103</v>
      </c>
      <c r="B108" s="1" t="s">
        <v>102</v>
      </c>
      <c r="C108" s="7">
        <v>5</v>
      </c>
      <c r="D108" s="14"/>
      <c r="E108" s="14">
        <f t="shared" si="1"/>
        <v>0</v>
      </c>
    </row>
    <row r="109" spans="1:5" x14ac:dyDescent="0.3">
      <c r="A109" s="15">
        <v>104</v>
      </c>
      <c r="B109" s="1" t="s">
        <v>103</v>
      </c>
      <c r="C109" s="7">
        <v>400</v>
      </c>
      <c r="D109" s="14"/>
      <c r="E109" s="14">
        <f t="shared" si="1"/>
        <v>0</v>
      </c>
    </row>
    <row r="110" spans="1:5" x14ac:dyDescent="0.3">
      <c r="A110" s="15">
        <v>105</v>
      </c>
      <c r="B110" s="1" t="s">
        <v>104</v>
      </c>
      <c r="C110" s="7">
        <v>300</v>
      </c>
      <c r="D110" s="14"/>
      <c r="E110" s="14">
        <f t="shared" si="1"/>
        <v>0</v>
      </c>
    </row>
    <row r="111" spans="1:5" x14ac:dyDescent="0.3">
      <c r="A111" s="15">
        <v>106</v>
      </c>
      <c r="B111" s="1" t="s">
        <v>105</v>
      </c>
      <c r="C111" s="7">
        <v>1</v>
      </c>
      <c r="D111" s="14"/>
      <c r="E111" s="14">
        <f t="shared" si="1"/>
        <v>0</v>
      </c>
    </row>
    <row r="112" spans="1:5" x14ac:dyDescent="0.3">
      <c r="A112" s="15">
        <v>107</v>
      </c>
      <c r="B112" s="1" t="s">
        <v>106</v>
      </c>
      <c r="C112" s="7">
        <v>150</v>
      </c>
      <c r="D112" s="14"/>
      <c r="E112" s="14">
        <f t="shared" si="1"/>
        <v>0</v>
      </c>
    </row>
    <row r="113" spans="1:5" x14ac:dyDescent="0.3">
      <c r="A113" s="15">
        <v>108</v>
      </c>
      <c r="B113" s="1" t="s">
        <v>107</v>
      </c>
      <c r="C113" s="7">
        <v>70</v>
      </c>
      <c r="D113" s="14"/>
      <c r="E113" s="14">
        <f t="shared" si="1"/>
        <v>0</v>
      </c>
    </row>
    <row r="114" spans="1:5" x14ac:dyDescent="0.3">
      <c r="A114" s="15">
        <v>109</v>
      </c>
      <c r="B114" s="1" t="s">
        <v>108</v>
      </c>
      <c r="C114" s="7">
        <v>5</v>
      </c>
      <c r="D114" s="14"/>
      <c r="E114" s="14">
        <f t="shared" si="1"/>
        <v>0</v>
      </c>
    </row>
    <row r="115" spans="1:5" ht="28.8" x14ac:dyDescent="0.3">
      <c r="A115" s="15">
        <v>110</v>
      </c>
      <c r="B115" s="1" t="s">
        <v>109</v>
      </c>
      <c r="C115" s="7">
        <v>300</v>
      </c>
      <c r="D115" s="14"/>
      <c r="E115" s="14">
        <f t="shared" si="1"/>
        <v>0</v>
      </c>
    </row>
    <row r="116" spans="1:5" x14ac:dyDescent="0.3">
      <c r="A116" s="15">
        <v>111</v>
      </c>
      <c r="B116" s="1" t="s">
        <v>110</v>
      </c>
      <c r="C116" s="7">
        <v>5</v>
      </c>
      <c r="D116" s="14"/>
      <c r="E116" s="14">
        <f t="shared" si="1"/>
        <v>0</v>
      </c>
    </row>
    <row r="117" spans="1:5" x14ac:dyDescent="0.3">
      <c r="A117" s="15">
        <v>112</v>
      </c>
      <c r="B117" s="1" t="s">
        <v>111</v>
      </c>
      <c r="C117" s="7">
        <v>14000</v>
      </c>
      <c r="D117" s="14"/>
      <c r="E117" s="14">
        <f t="shared" si="1"/>
        <v>0</v>
      </c>
    </row>
    <row r="118" spans="1:5" x14ac:dyDescent="0.3">
      <c r="A118" s="15">
        <v>113</v>
      </c>
      <c r="B118" s="1" t="s">
        <v>112</v>
      </c>
      <c r="C118" s="7">
        <v>5</v>
      </c>
      <c r="D118" s="14"/>
      <c r="E118" s="14">
        <f t="shared" si="1"/>
        <v>0</v>
      </c>
    </row>
    <row r="119" spans="1:5" x14ac:dyDescent="0.3">
      <c r="A119" s="15">
        <v>114</v>
      </c>
      <c r="B119" s="1" t="s">
        <v>113</v>
      </c>
      <c r="C119" s="7">
        <v>10</v>
      </c>
      <c r="D119" s="14"/>
      <c r="E119" s="14">
        <f t="shared" si="1"/>
        <v>0</v>
      </c>
    </row>
    <row r="120" spans="1:5" x14ac:dyDescent="0.3">
      <c r="A120" s="15">
        <v>115</v>
      </c>
      <c r="B120" s="1" t="s">
        <v>114</v>
      </c>
      <c r="C120" s="7">
        <v>10</v>
      </c>
      <c r="D120" s="14"/>
      <c r="E120" s="14">
        <f t="shared" si="1"/>
        <v>0</v>
      </c>
    </row>
    <row r="121" spans="1:5" x14ac:dyDescent="0.3">
      <c r="A121" s="15">
        <v>116</v>
      </c>
      <c r="B121" s="1" t="s">
        <v>115</v>
      </c>
      <c r="C121" s="7">
        <v>10</v>
      </c>
      <c r="D121" s="14"/>
      <c r="E121" s="14">
        <f t="shared" si="1"/>
        <v>0</v>
      </c>
    </row>
    <row r="122" spans="1:5" x14ac:dyDescent="0.3">
      <c r="A122" s="15">
        <v>117</v>
      </c>
      <c r="B122" s="1" t="s">
        <v>116</v>
      </c>
      <c r="C122" s="7">
        <v>20</v>
      </c>
      <c r="D122" s="14"/>
      <c r="E122" s="14">
        <f t="shared" si="1"/>
        <v>0</v>
      </c>
    </row>
    <row r="123" spans="1:5" x14ac:dyDescent="0.3">
      <c r="A123" s="15">
        <v>118</v>
      </c>
      <c r="B123" s="1" t="s">
        <v>117</v>
      </c>
      <c r="C123" s="7">
        <v>6000</v>
      </c>
      <c r="D123" s="14"/>
      <c r="E123" s="14">
        <f t="shared" si="1"/>
        <v>0</v>
      </c>
    </row>
    <row r="124" spans="1:5" x14ac:dyDescent="0.3">
      <c r="A124" s="15">
        <v>119</v>
      </c>
      <c r="B124" s="1" t="s">
        <v>118</v>
      </c>
      <c r="C124" s="7">
        <v>10</v>
      </c>
      <c r="D124" s="14"/>
      <c r="E124" s="14">
        <f t="shared" si="1"/>
        <v>0</v>
      </c>
    </row>
    <row r="125" spans="1:5" x14ac:dyDescent="0.3">
      <c r="A125" s="15">
        <v>120</v>
      </c>
      <c r="B125" s="1" t="s">
        <v>119</v>
      </c>
      <c r="C125" s="7">
        <v>10</v>
      </c>
      <c r="D125" s="14"/>
      <c r="E125" s="14">
        <f t="shared" si="1"/>
        <v>0</v>
      </c>
    </row>
    <row r="126" spans="1:5" x14ac:dyDescent="0.3">
      <c r="A126" s="15">
        <v>121</v>
      </c>
      <c r="B126" s="1" t="s">
        <v>120</v>
      </c>
      <c r="C126" s="7">
        <v>150</v>
      </c>
      <c r="D126" s="14"/>
      <c r="E126" s="14">
        <f t="shared" si="1"/>
        <v>0</v>
      </c>
    </row>
    <row r="127" spans="1:5" x14ac:dyDescent="0.3">
      <c r="A127" s="15">
        <v>122</v>
      </c>
      <c r="B127" s="1" t="s">
        <v>121</v>
      </c>
      <c r="C127" s="7">
        <v>150</v>
      </c>
      <c r="D127" s="14"/>
      <c r="E127" s="14">
        <f t="shared" si="1"/>
        <v>0</v>
      </c>
    </row>
    <row r="128" spans="1:5" x14ac:dyDescent="0.3">
      <c r="A128" s="15">
        <v>123</v>
      </c>
      <c r="B128" s="1" t="s">
        <v>122</v>
      </c>
      <c r="C128" s="7">
        <v>10000</v>
      </c>
      <c r="D128" s="14"/>
      <c r="E128" s="14">
        <f t="shared" si="1"/>
        <v>0</v>
      </c>
    </row>
    <row r="129" spans="1:5" x14ac:dyDescent="0.3">
      <c r="A129" s="15">
        <v>124</v>
      </c>
      <c r="B129" s="1" t="s">
        <v>123</v>
      </c>
      <c r="C129" s="7">
        <v>1</v>
      </c>
      <c r="D129" s="14"/>
      <c r="E129" s="14">
        <f t="shared" si="1"/>
        <v>0</v>
      </c>
    </row>
    <row r="130" spans="1:5" x14ac:dyDescent="0.3">
      <c r="A130" s="15">
        <v>125</v>
      </c>
      <c r="B130" s="1" t="s">
        <v>124</v>
      </c>
      <c r="C130" s="7">
        <v>1</v>
      </c>
      <c r="D130" s="14"/>
      <c r="E130" s="14">
        <f t="shared" si="1"/>
        <v>0</v>
      </c>
    </row>
    <row r="131" spans="1:5" x14ac:dyDescent="0.3">
      <c r="A131" s="15">
        <v>126</v>
      </c>
      <c r="B131" s="1" t="s">
        <v>125</v>
      </c>
      <c r="C131" s="7">
        <v>150</v>
      </c>
      <c r="D131" s="14"/>
      <c r="E131" s="14">
        <f t="shared" si="1"/>
        <v>0</v>
      </c>
    </row>
    <row r="132" spans="1:5" x14ac:dyDescent="0.3">
      <c r="A132" s="15">
        <v>127</v>
      </c>
      <c r="B132" s="1" t="s">
        <v>126</v>
      </c>
      <c r="C132" s="7">
        <v>1</v>
      </c>
      <c r="D132" s="14"/>
      <c r="E132" s="14">
        <f t="shared" si="1"/>
        <v>0</v>
      </c>
    </row>
    <row r="133" spans="1:5" x14ac:dyDescent="0.3">
      <c r="A133" s="15">
        <v>128</v>
      </c>
      <c r="B133" s="1" t="s">
        <v>127</v>
      </c>
      <c r="C133" s="7">
        <v>15000</v>
      </c>
      <c r="D133" s="14"/>
      <c r="E133" s="14">
        <f t="shared" si="1"/>
        <v>0</v>
      </c>
    </row>
    <row r="134" spans="1:5" x14ac:dyDescent="0.3">
      <c r="A134" s="15">
        <v>129</v>
      </c>
      <c r="B134" s="1" t="s">
        <v>128</v>
      </c>
      <c r="C134" s="7">
        <v>800</v>
      </c>
      <c r="D134" s="14"/>
      <c r="E134" s="14">
        <f t="shared" si="1"/>
        <v>0</v>
      </c>
    </row>
    <row r="135" spans="1:5" x14ac:dyDescent="0.3">
      <c r="A135" s="15">
        <v>130</v>
      </c>
      <c r="B135" s="1" t="s">
        <v>129</v>
      </c>
      <c r="C135" s="7">
        <v>15</v>
      </c>
      <c r="D135" s="14"/>
      <c r="E135" s="14">
        <f t="shared" ref="E135:E198" si="2">ROUND((C135*D135),2)</f>
        <v>0</v>
      </c>
    </row>
    <row r="136" spans="1:5" x14ac:dyDescent="0.3">
      <c r="A136" s="15">
        <v>131</v>
      </c>
      <c r="B136" s="1" t="s">
        <v>130</v>
      </c>
      <c r="C136" s="7">
        <v>2000</v>
      </c>
      <c r="D136" s="14"/>
      <c r="E136" s="14">
        <f t="shared" si="2"/>
        <v>0</v>
      </c>
    </row>
    <row r="137" spans="1:5" x14ac:dyDescent="0.3">
      <c r="A137" s="15">
        <v>132</v>
      </c>
      <c r="B137" s="1" t="s">
        <v>131</v>
      </c>
      <c r="C137" s="7">
        <v>2</v>
      </c>
      <c r="D137" s="14"/>
      <c r="E137" s="14">
        <f t="shared" si="2"/>
        <v>0</v>
      </c>
    </row>
    <row r="138" spans="1:5" x14ac:dyDescent="0.3">
      <c r="A138" s="15">
        <v>133</v>
      </c>
      <c r="B138" s="1" t="s">
        <v>132</v>
      </c>
      <c r="C138" s="7">
        <v>50</v>
      </c>
      <c r="D138" s="14"/>
      <c r="E138" s="14">
        <f t="shared" si="2"/>
        <v>0</v>
      </c>
    </row>
    <row r="139" spans="1:5" x14ac:dyDescent="0.3">
      <c r="A139" s="15">
        <v>134</v>
      </c>
      <c r="B139" s="1" t="s">
        <v>133</v>
      </c>
      <c r="C139" s="7">
        <v>20000</v>
      </c>
      <c r="D139" s="14"/>
      <c r="E139" s="14">
        <f t="shared" si="2"/>
        <v>0</v>
      </c>
    </row>
    <row r="140" spans="1:5" x14ac:dyDescent="0.3">
      <c r="A140" s="15">
        <v>135</v>
      </c>
      <c r="B140" s="1" t="s">
        <v>134</v>
      </c>
      <c r="C140" s="7">
        <v>15</v>
      </c>
      <c r="D140" s="14"/>
      <c r="E140" s="14">
        <f t="shared" si="2"/>
        <v>0</v>
      </c>
    </row>
    <row r="141" spans="1:5" x14ac:dyDescent="0.3">
      <c r="A141" s="15">
        <v>136</v>
      </c>
      <c r="B141" s="1" t="s">
        <v>135</v>
      </c>
      <c r="C141" s="7">
        <v>15</v>
      </c>
      <c r="D141" s="14"/>
      <c r="E141" s="14">
        <f t="shared" si="2"/>
        <v>0</v>
      </c>
    </row>
    <row r="142" spans="1:5" x14ac:dyDescent="0.3">
      <c r="A142" s="15">
        <v>137</v>
      </c>
      <c r="B142" s="1" t="s">
        <v>136</v>
      </c>
      <c r="C142" s="7">
        <v>150</v>
      </c>
      <c r="D142" s="14"/>
      <c r="E142" s="14">
        <f t="shared" si="2"/>
        <v>0</v>
      </c>
    </row>
    <row r="143" spans="1:5" x14ac:dyDescent="0.3">
      <c r="A143" s="15">
        <v>138</v>
      </c>
      <c r="B143" s="1" t="s">
        <v>137</v>
      </c>
      <c r="C143" s="7">
        <v>5300</v>
      </c>
      <c r="D143" s="14"/>
      <c r="E143" s="14">
        <f t="shared" si="2"/>
        <v>0</v>
      </c>
    </row>
    <row r="144" spans="1:5" x14ac:dyDescent="0.3">
      <c r="A144" s="15">
        <v>139</v>
      </c>
      <c r="B144" s="1" t="s">
        <v>138</v>
      </c>
      <c r="C144" s="7">
        <v>1</v>
      </c>
      <c r="D144" s="14"/>
      <c r="E144" s="14">
        <f t="shared" si="2"/>
        <v>0</v>
      </c>
    </row>
    <row r="145" spans="1:5" x14ac:dyDescent="0.3">
      <c r="A145" s="15">
        <v>140</v>
      </c>
      <c r="B145" s="1" t="s">
        <v>139</v>
      </c>
      <c r="C145" s="7">
        <v>1</v>
      </c>
      <c r="D145" s="14"/>
      <c r="E145" s="14">
        <f t="shared" si="2"/>
        <v>0</v>
      </c>
    </row>
    <row r="146" spans="1:5" x14ac:dyDescent="0.3">
      <c r="A146" s="15">
        <v>141</v>
      </c>
      <c r="B146" s="1" t="s">
        <v>140</v>
      </c>
      <c r="C146" s="7">
        <v>15</v>
      </c>
      <c r="D146" s="14"/>
      <c r="E146" s="14">
        <f t="shared" si="2"/>
        <v>0</v>
      </c>
    </row>
    <row r="147" spans="1:5" x14ac:dyDescent="0.3">
      <c r="A147" s="15">
        <v>142</v>
      </c>
      <c r="B147" s="1" t="s">
        <v>141</v>
      </c>
      <c r="C147" s="7">
        <v>5</v>
      </c>
      <c r="D147" s="14"/>
      <c r="E147" s="14">
        <f t="shared" si="2"/>
        <v>0</v>
      </c>
    </row>
    <row r="148" spans="1:5" x14ac:dyDescent="0.3">
      <c r="A148" s="15">
        <v>143</v>
      </c>
      <c r="B148" s="1" t="s">
        <v>142</v>
      </c>
      <c r="C148" s="7">
        <v>120</v>
      </c>
      <c r="D148" s="14"/>
      <c r="E148" s="14">
        <f t="shared" si="2"/>
        <v>0</v>
      </c>
    </row>
    <row r="149" spans="1:5" x14ac:dyDescent="0.3">
      <c r="A149" s="15">
        <v>144</v>
      </c>
      <c r="B149" s="1" t="s">
        <v>143</v>
      </c>
      <c r="C149" s="7">
        <v>5</v>
      </c>
      <c r="D149" s="14"/>
      <c r="E149" s="14">
        <f t="shared" si="2"/>
        <v>0</v>
      </c>
    </row>
    <row r="150" spans="1:5" ht="28.8" x14ac:dyDescent="0.3">
      <c r="A150" s="15">
        <v>145</v>
      </c>
      <c r="B150" s="1" t="s">
        <v>144</v>
      </c>
      <c r="C150" s="7">
        <v>1</v>
      </c>
      <c r="D150" s="14"/>
      <c r="E150" s="14">
        <f t="shared" si="2"/>
        <v>0</v>
      </c>
    </row>
    <row r="151" spans="1:5" x14ac:dyDescent="0.3">
      <c r="A151" s="15">
        <v>146</v>
      </c>
      <c r="B151" s="1" t="s">
        <v>145</v>
      </c>
      <c r="C151" s="7">
        <v>1</v>
      </c>
      <c r="D151" s="14"/>
      <c r="E151" s="14">
        <f t="shared" si="2"/>
        <v>0</v>
      </c>
    </row>
    <row r="152" spans="1:5" x14ac:dyDescent="0.3">
      <c r="A152" s="15">
        <v>147</v>
      </c>
      <c r="B152" s="1" t="s">
        <v>146</v>
      </c>
      <c r="C152" s="7">
        <v>5</v>
      </c>
      <c r="D152" s="14"/>
      <c r="E152" s="14">
        <f t="shared" si="2"/>
        <v>0</v>
      </c>
    </row>
    <row r="153" spans="1:5" x14ac:dyDescent="0.3">
      <c r="A153" s="15">
        <v>148</v>
      </c>
      <c r="B153" s="1" t="s">
        <v>147</v>
      </c>
      <c r="C153" s="7">
        <v>5</v>
      </c>
      <c r="D153" s="14"/>
      <c r="E153" s="14">
        <f t="shared" si="2"/>
        <v>0</v>
      </c>
    </row>
    <row r="154" spans="1:5" x14ac:dyDescent="0.3">
      <c r="A154" s="15">
        <v>149</v>
      </c>
      <c r="B154" s="1" t="s">
        <v>148</v>
      </c>
      <c r="C154" s="7">
        <v>2</v>
      </c>
      <c r="D154" s="14"/>
      <c r="E154" s="14">
        <f t="shared" si="2"/>
        <v>0</v>
      </c>
    </row>
    <row r="155" spans="1:5" x14ac:dyDescent="0.3">
      <c r="A155" s="15">
        <v>150</v>
      </c>
      <c r="B155" s="1" t="s">
        <v>149</v>
      </c>
      <c r="C155" s="7">
        <v>1</v>
      </c>
      <c r="D155" s="14"/>
      <c r="E155" s="14">
        <f t="shared" si="2"/>
        <v>0</v>
      </c>
    </row>
    <row r="156" spans="1:5" x14ac:dyDescent="0.3">
      <c r="A156" s="15">
        <v>151</v>
      </c>
      <c r="B156" s="1" t="s">
        <v>150</v>
      </c>
      <c r="C156" s="7">
        <v>25</v>
      </c>
      <c r="D156" s="14"/>
      <c r="E156" s="14">
        <f t="shared" si="2"/>
        <v>0</v>
      </c>
    </row>
    <row r="157" spans="1:5" ht="28.8" x14ac:dyDescent="0.3">
      <c r="A157" s="15">
        <v>152</v>
      </c>
      <c r="B157" s="1" t="s">
        <v>151</v>
      </c>
      <c r="C157" s="7">
        <v>50</v>
      </c>
      <c r="D157" s="14"/>
      <c r="E157" s="14">
        <f t="shared" si="2"/>
        <v>0</v>
      </c>
    </row>
    <row r="158" spans="1:5" x14ac:dyDescent="0.3">
      <c r="A158" s="15">
        <v>153</v>
      </c>
      <c r="B158" s="1" t="s">
        <v>152</v>
      </c>
      <c r="C158" s="7">
        <v>10000</v>
      </c>
      <c r="D158" s="14"/>
      <c r="E158" s="14">
        <f t="shared" si="2"/>
        <v>0</v>
      </c>
    </row>
    <row r="159" spans="1:5" ht="28.8" x14ac:dyDescent="0.3">
      <c r="A159" s="15">
        <v>154</v>
      </c>
      <c r="B159" s="1" t="s">
        <v>153</v>
      </c>
      <c r="C159" s="7">
        <v>1</v>
      </c>
      <c r="D159" s="14"/>
      <c r="E159" s="14">
        <f t="shared" si="2"/>
        <v>0</v>
      </c>
    </row>
    <row r="160" spans="1:5" x14ac:dyDescent="0.3">
      <c r="A160" s="15">
        <v>155</v>
      </c>
      <c r="B160" s="1" t="s">
        <v>154</v>
      </c>
      <c r="C160" s="7">
        <v>100</v>
      </c>
      <c r="D160" s="14"/>
      <c r="E160" s="14">
        <f t="shared" si="2"/>
        <v>0</v>
      </c>
    </row>
    <row r="161" spans="1:5" x14ac:dyDescent="0.3">
      <c r="A161" s="15">
        <v>156</v>
      </c>
      <c r="B161" s="1" t="s">
        <v>155</v>
      </c>
      <c r="C161" s="7">
        <v>200</v>
      </c>
      <c r="D161" s="14"/>
      <c r="E161" s="14">
        <f t="shared" si="2"/>
        <v>0</v>
      </c>
    </row>
    <row r="162" spans="1:5" x14ac:dyDescent="0.3">
      <c r="A162" s="15">
        <v>157</v>
      </c>
      <c r="B162" s="1" t="s">
        <v>156</v>
      </c>
      <c r="C162" s="7">
        <v>35</v>
      </c>
      <c r="D162" s="14"/>
      <c r="E162" s="14">
        <f t="shared" si="2"/>
        <v>0</v>
      </c>
    </row>
    <row r="163" spans="1:5" x14ac:dyDescent="0.3">
      <c r="A163" s="15">
        <v>158</v>
      </c>
      <c r="B163" s="1" t="s">
        <v>157</v>
      </c>
      <c r="C163" s="7">
        <v>2500</v>
      </c>
      <c r="D163" s="14"/>
      <c r="E163" s="14">
        <f t="shared" si="2"/>
        <v>0</v>
      </c>
    </row>
    <row r="164" spans="1:5" x14ac:dyDescent="0.3">
      <c r="A164" s="15">
        <v>159</v>
      </c>
      <c r="B164" s="1" t="s">
        <v>158</v>
      </c>
      <c r="C164" s="7">
        <v>80</v>
      </c>
      <c r="D164" s="14"/>
      <c r="E164" s="14">
        <f t="shared" si="2"/>
        <v>0</v>
      </c>
    </row>
    <row r="165" spans="1:5" x14ac:dyDescent="0.3">
      <c r="A165" s="15">
        <v>160</v>
      </c>
      <c r="B165" s="1" t="s">
        <v>159</v>
      </c>
      <c r="C165" s="7">
        <v>4000</v>
      </c>
      <c r="D165" s="14"/>
      <c r="E165" s="14">
        <f t="shared" si="2"/>
        <v>0</v>
      </c>
    </row>
    <row r="166" spans="1:5" x14ac:dyDescent="0.3">
      <c r="A166" s="15">
        <v>161</v>
      </c>
      <c r="B166" s="1" t="s">
        <v>160</v>
      </c>
      <c r="C166" s="7">
        <v>20</v>
      </c>
      <c r="D166" s="14"/>
      <c r="E166" s="14">
        <f t="shared" si="2"/>
        <v>0</v>
      </c>
    </row>
    <row r="167" spans="1:5" x14ac:dyDescent="0.3">
      <c r="A167" s="15">
        <v>162</v>
      </c>
      <c r="B167" s="1" t="s">
        <v>161</v>
      </c>
      <c r="C167" s="7">
        <v>700</v>
      </c>
      <c r="D167" s="14"/>
      <c r="E167" s="14">
        <f t="shared" si="2"/>
        <v>0</v>
      </c>
    </row>
    <row r="168" spans="1:5" x14ac:dyDescent="0.3">
      <c r="A168" s="15">
        <v>163</v>
      </c>
      <c r="B168" s="1" t="s">
        <v>162</v>
      </c>
      <c r="C168" s="7">
        <v>50</v>
      </c>
      <c r="D168" s="14"/>
      <c r="E168" s="14">
        <f t="shared" si="2"/>
        <v>0</v>
      </c>
    </row>
    <row r="169" spans="1:5" x14ac:dyDescent="0.3">
      <c r="A169" s="15">
        <v>164</v>
      </c>
      <c r="B169" s="1" t="s">
        <v>163</v>
      </c>
      <c r="C169" s="7">
        <v>200</v>
      </c>
      <c r="D169" s="14"/>
      <c r="E169" s="14">
        <f t="shared" si="2"/>
        <v>0</v>
      </c>
    </row>
    <row r="170" spans="1:5" x14ac:dyDescent="0.3">
      <c r="A170" s="15">
        <v>165</v>
      </c>
      <c r="B170" s="1" t="s">
        <v>164</v>
      </c>
      <c r="C170" s="7">
        <v>50</v>
      </c>
      <c r="D170" s="14"/>
      <c r="E170" s="14">
        <f t="shared" si="2"/>
        <v>0</v>
      </c>
    </row>
    <row r="171" spans="1:5" x14ac:dyDescent="0.3">
      <c r="A171" s="15">
        <v>166</v>
      </c>
      <c r="B171" s="1" t="s">
        <v>165</v>
      </c>
      <c r="C171" s="7">
        <v>50</v>
      </c>
      <c r="D171" s="14"/>
      <c r="E171" s="14">
        <f t="shared" si="2"/>
        <v>0</v>
      </c>
    </row>
    <row r="172" spans="1:5" x14ac:dyDescent="0.3">
      <c r="A172" s="15">
        <v>167</v>
      </c>
      <c r="B172" s="1" t="s">
        <v>166</v>
      </c>
      <c r="C172" s="7">
        <v>3</v>
      </c>
      <c r="D172" s="14"/>
      <c r="E172" s="14">
        <f t="shared" si="2"/>
        <v>0</v>
      </c>
    </row>
    <row r="173" spans="1:5" x14ac:dyDescent="0.3">
      <c r="A173" s="15">
        <v>168</v>
      </c>
      <c r="B173" s="1" t="s">
        <v>167</v>
      </c>
      <c r="C173" s="7">
        <v>6000</v>
      </c>
      <c r="D173" s="14"/>
      <c r="E173" s="14">
        <f t="shared" si="2"/>
        <v>0</v>
      </c>
    </row>
    <row r="174" spans="1:5" x14ac:dyDescent="0.3">
      <c r="A174" s="15">
        <v>169</v>
      </c>
      <c r="B174" s="1" t="s">
        <v>168</v>
      </c>
      <c r="C174" s="7">
        <v>425</v>
      </c>
      <c r="D174" s="14"/>
      <c r="E174" s="14">
        <f t="shared" si="2"/>
        <v>0</v>
      </c>
    </row>
    <row r="175" spans="1:5" x14ac:dyDescent="0.3">
      <c r="A175" s="15">
        <v>170</v>
      </c>
      <c r="B175" s="1" t="s">
        <v>169</v>
      </c>
      <c r="C175" s="7">
        <v>5</v>
      </c>
      <c r="D175" s="14"/>
      <c r="E175" s="14">
        <f t="shared" si="2"/>
        <v>0</v>
      </c>
    </row>
    <row r="176" spans="1:5" x14ac:dyDescent="0.3">
      <c r="A176" s="15">
        <v>171</v>
      </c>
      <c r="B176" s="1" t="s">
        <v>170</v>
      </c>
      <c r="C176" s="7">
        <v>1</v>
      </c>
      <c r="D176" s="14"/>
      <c r="E176" s="14">
        <f t="shared" si="2"/>
        <v>0</v>
      </c>
    </row>
    <row r="177" spans="1:5" x14ac:dyDescent="0.3">
      <c r="A177" s="15">
        <v>172</v>
      </c>
      <c r="B177" s="1" t="s">
        <v>171</v>
      </c>
      <c r="C177" s="7">
        <v>5</v>
      </c>
      <c r="D177" s="14"/>
      <c r="E177" s="14">
        <f t="shared" si="2"/>
        <v>0</v>
      </c>
    </row>
    <row r="178" spans="1:5" x14ac:dyDescent="0.3">
      <c r="A178" s="15">
        <v>173</v>
      </c>
      <c r="B178" s="1" t="s">
        <v>172</v>
      </c>
      <c r="C178" s="7">
        <v>1</v>
      </c>
      <c r="D178" s="14"/>
      <c r="E178" s="14">
        <f t="shared" si="2"/>
        <v>0</v>
      </c>
    </row>
    <row r="179" spans="1:5" ht="28.8" x14ac:dyDescent="0.3">
      <c r="A179" s="15">
        <v>174</v>
      </c>
      <c r="B179" s="1" t="s">
        <v>173</v>
      </c>
      <c r="C179" s="7">
        <v>1</v>
      </c>
      <c r="D179" s="14"/>
      <c r="E179" s="14">
        <f t="shared" si="2"/>
        <v>0</v>
      </c>
    </row>
    <row r="180" spans="1:5" x14ac:dyDescent="0.3">
      <c r="A180" s="15">
        <v>175</v>
      </c>
      <c r="B180" s="2" t="s">
        <v>174</v>
      </c>
      <c r="C180" s="7">
        <v>500</v>
      </c>
      <c r="D180" s="14"/>
      <c r="E180" s="14">
        <f t="shared" si="2"/>
        <v>0</v>
      </c>
    </row>
    <row r="181" spans="1:5" x14ac:dyDescent="0.3">
      <c r="A181" s="15">
        <v>176</v>
      </c>
      <c r="B181" s="1" t="s">
        <v>175</v>
      </c>
      <c r="C181" s="7">
        <v>350</v>
      </c>
      <c r="D181" s="14"/>
      <c r="E181" s="14">
        <f t="shared" si="2"/>
        <v>0</v>
      </c>
    </row>
    <row r="182" spans="1:5" ht="28.8" x14ac:dyDescent="0.3">
      <c r="A182" s="15">
        <v>177</v>
      </c>
      <c r="B182" s="1" t="s">
        <v>176</v>
      </c>
      <c r="C182" s="7">
        <v>1</v>
      </c>
      <c r="D182" s="14"/>
      <c r="E182" s="14">
        <f t="shared" si="2"/>
        <v>0</v>
      </c>
    </row>
    <row r="183" spans="1:5" x14ac:dyDescent="0.3">
      <c r="A183" s="15">
        <v>178</v>
      </c>
      <c r="B183" s="1" t="s">
        <v>177</v>
      </c>
      <c r="C183" s="7">
        <v>30</v>
      </c>
      <c r="D183" s="14"/>
      <c r="E183" s="14">
        <f t="shared" si="2"/>
        <v>0</v>
      </c>
    </row>
    <row r="184" spans="1:5" x14ac:dyDescent="0.3">
      <c r="A184" s="15">
        <v>179</v>
      </c>
      <c r="B184" s="1" t="s">
        <v>178</v>
      </c>
      <c r="C184" s="7">
        <v>10</v>
      </c>
      <c r="D184" s="14"/>
      <c r="E184" s="14">
        <f t="shared" si="2"/>
        <v>0</v>
      </c>
    </row>
    <row r="185" spans="1:5" x14ac:dyDescent="0.3">
      <c r="A185" s="15">
        <v>180</v>
      </c>
      <c r="B185" s="1" t="s">
        <v>179</v>
      </c>
      <c r="C185" s="7">
        <v>200</v>
      </c>
      <c r="D185" s="14"/>
      <c r="E185" s="14">
        <f t="shared" si="2"/>
        <v>0</v>
      </c>
    </row>
    <row r="186" spans="1:5" x14ac:dyDescent="0.3">
      <c r="A186" s="15">
        <v>181</v>
      </c>
      <c r="B186" s="1" t="s">
        <v>180</v>
      </c>
      <c r="C186" s="7">
        <v>1</v>
      </c>
      <c r="D186" s="14"/>
      <c r="E186" s="14">
        <f t="shared" si="2"/>
        <v>0</v>
      </c>
    </row>
    <row r="187" spans="1:5" x14ac:dyDescent="0.3">
      <c r="A187" s="15">
        <v>182</v>
      </c>
      <c r="B187" s="1" t="s">
        <v>181</v>
      </c>
      <c r="C187" s="7">
        <v>1</v>
      </c>
      <c r="D187" s="14"/>
      <c r="E187" s="14">
        <f t="shared" si="2"/>
        <v>0</v>
      </c>
    </row>
    <row r="188" spans="1:5" x14ac:dyDescent="0.3">
      <c r="A188" s="15">
        <v>183</v>
      </c>
      <c r="B188" s="1" t="s">
        <v>182</v>
      </c>
      <c r="C188" s="7">
        <v>300</v>
      </c>
      <c r="D188" s="14"/>
      <c r="E188" s="14">
        <f t="shared" si="2"/>
        <v>0</v>
      </c>
    </row>
    <row r="189" spans="1:5" x14ac:dyDescent="0.3">
      <c r="A189" s="15">
        <v>184</v>
      </c>
      <c r="B189" s="1" t="s">
        <v>183</v>
      </c>
      <c r="C189" s="7">
        <v>50</v>
      </c>
      <c r="D189" s="14"/>
      <c r="E189" s="14">
        <f t="shared" si="2"/>
        <v>0</v>
      </c>
    </row>
    <row r="190" spans="1:5" x14ac:dyDescent="0.3">
      <c r="A190" s="15">
        <v>185</v>
      </c>
      <c r="B190" s="1" t="s">
        <v>184</v>
      </c>
      <c r="C190" s="7">
        <v>300</v>
      </c>
      <c r="D190" s="14"/>
      <c r="E190" s="14">
        <f t="shared" si="2"/>
        <v>0</v>
      </c>
    </row>
    <row r="191" spans="1:5" x14ac:dyDescent="0.3">
      <c r="A191" s="15">
        <v>186</v>
      </c>
      <c r="B191" s="1" t="s">
        <v>185</v>
      </c>
      <c r="C191" s="7">
        <v>10</v>
      </c>
      <c r="D191" s="14"/>
      <c r="E191" s="14">
        <f t="shared" si="2"/>
        <v>0</v>
      </c>
    </row>
    <row r="192" spans="1:5" x14ac:dyDescent="0.3">
      <c r="A192" s="15">
        <v>187</v>
      </c>
      <c r="B192" s="1" t="s">
        <v>186</v>
      </c>
      <c r="C192" s="7">
        <v>2000</v>
      </c>
      <c r="D192" s="14"/>
      <c r="E192" s="14">
        <f t="shared" si="2"/>
        <v>0</v>
      </c>
    </row>
    <row r="193" spans="1:5" x14ac:dyDescent="0.3">
      <c r="A193" s="15">
        <v>188</v>
      </c>
      <c r="B193" s="1" t="s">
        <v>187</v>
      </c>
      <c r="C193" s="7">
        <v>12000</v>
      </c>
      <c r="D193" s="14"/>
      <c r="E193" s="14">
        <f t="shared" si="2"/>
        <v>0</v>
      </c>
    </row>
    <row r="194" spans="1:5" x14ac:dyDescent="0.3">
      <c r="A194" s="15">
        <v>189</v>
      </c>
      <c r="B194" s="1" t="s">
        <v>188</v>
      </c>
      <c r="C194" s="7">
        <v>400</v>
      </c>
      <c r="D194" s="14"/>
      <c r="E194" s="14">
        <f t="shared" si="2"/>
        <v>0</v>
      </c>
    </row>
    <row r="195" spans="1:5" x14ac:dyDescent="0.3">
      <c r="A195" s="15">
        <v>190</v>
      </c>
      <c r="B195" s="1" t="s">
        <v>189</v>
      </c>
      <c r="C195" s="7">
        <v>2</v>
      </c>
      <c r="D195" s="14"/>
      <c r="E195" s="14">
        <f t="shared" si="2"/>
        <v>0</v>
      </c>
    </row>
    <row r="196" spans="1:5" x14ac:dyDescent="0.3">
      <c r="A196" s="15">
        <v>191</v>
      </c>
      <c r="B196" s="1" t="s">
        <v>190</v>
      </c>
      <c r="C196" s="7">
        <v>2</v>
      </c>
      <c r="D196" s="14"/>
      <c r="E196" s="14">
        <f t="shared" si="2"/>
        <v>0</v>
      </c>
    </row>
    <row r="197" spans="1:5" x14ac:dyDescent="0.3">
      <c r="A197" s="15">
        <v>192</v>
      </c>
      <c r="B197" s="1" t="s">
        <v>191</v>
      </c>
      <c r="C197" s="7">
        <v>130</v>
      </c>
      <c r="D197" s="14"/>
      <c r="E197" s="14">
        <f t="shared" si="2"/>
        <v>0</v>
      </c>
    </row>
    <row r="198" spans="1:5" x14ac:dyDescent="0.3">
      <c r="A198" s="15">
        <v>193</v>
      </c>
      <c r="B198" s="1" t="s">
        <v>192</v>
      </c>
      <c r="C198" s="7">
        <v>150</v>
      </c>
      <c r="D198" s="14"/>
      <c r="E198" s="14">
        <f t="shared" si="2"/>
        <v>0</v>
      </c>
    </row>
    <row r="199" spans="1:5" x14ac:dyDescent="0.3">
      <c r="A199" s="15">
        <v>194</v>
      </c>
      <c r="B199" s="1" t="s">
        <v>193</v>
      </c>
      <c r="C199" s="7">
        <v>150</v>
      </c>
      <c r="D199" s="14"/>
      <c r="E199" s="14">
        <f t="shared" ref="E199:E215" si="3">ROUND((C199*D199),2)</f>
        <v>0</v>
      </c>
    </row>
    <row r="200" spans="1:5" x14ac:dyDescent="0.3">
      <c r="A200" s="15">
        <v>195</v>
      </c>
      <c r="B200" s="1" t="s">
        <v>194</v>
      </c>
      <c r="C200" s="7">
        <v>100</v>
      </c>
      <c r="D200" s="14"/>
      <c r="E200" s="14">
        <f t="shared" si="3"/>
        <v>0</v>
      </c>
    </row>
    <row r="201" spans="1:5" ht="28.8" x14ac:dyDescent="0.3">
      <c r="A201" s="15">
        <v>196</v>
      </c>
      <c r="B201" s="1" t="s">
        <v>209</v>
      </c>
      <c r="C201" s="7">
        <v>120</v>
      </c>
      <c r="D201" s="14"/>
      <c r="E201" s="14">
        <f t="shared" si="3"/>
        <v>0</v>
      </c>
    </row>
    <row r="202" spans="1:5" x14ac:dyDescent="0.3">
      <c r="A202" s="15">
        <v>197</v>
      </c>
      <c r="B202" s="1" t="s">
        <v>195</v>
      </c>
      <c r="C202" s="7">
        <v>5</v>
      </c>
      <c r="D202" s="14"/>
      <c r="E202" s="14">
        <f t="shared" si="3"/>
        <v>0</v>
      </c>
    </row>
    <row r="203" spans="1:5" ht="43.2" x14ac:dyDescent="0.3">
      <c r="A203" s="15">
        <v>198</v>
      </c>
      <c r="B203" s="1" t="s">
        <v>196</v>
      </c>
      <c r="C203" s="7">
        <v>100</v>
      </c>
      <c r="D203" s="14"/>
      <c r="E203" s="14">
        <f t="shared" si="3"/>
        <v>0</v>
      </c>
    </row>
    <row r="204" spans="1:5" ht="28.8" x14ac:dyDescent="0.3">
      <c r="A204" s="15">
        <v>199</v>
      </c>
      <c r="B204" s="1" t="s">
        <v>197</v>
      </c>
      <c r="C204" s="7">
        <v>20</v>
      </c>
      <c r="D204" s="14"/>
      <c r="E204" s="14">
        <f t="shared" si="3"/>
        <v>0</v>
      </c>
    </row>
    <row r="205" spans="1:5" ht="28.8" x14ac:dyDescent="0.3">
      <c r="A205" s="15">
        <v>200</v>
      </c>
      <c r="B205" s="1" t="s">
        <v>198</v>
      </c>
      <c r="C205" s="7">
        <v>15</v>
      </c>
      <c r="D205" s="14"/>
      <c r="E205" s="14">
        <f t="shared" si="3"/>
        <v>0</v>
      </c>
    </row>
    <row r="206" spans="1:5" ht="28.8" x14ac:dyDescent="0.3">
      <c r="A206" s="15">
        <v>201</v>
      </c>
      <c r="B206" s="1" t="s">
        <v>199</v>
      </c>
      <c r="C206" s="7">
        <v>20</v>
      </c>
      <c r="D206" s="14"/>
      <c r="E206" s="14">
        <f t="shared" si="3"/>
        <v>0</v>
      </c>
    </row>
    <row r="207" spans="1:5" ht="28.8" x14ac:dyDescent="0.3">
      <c r="A207" s="15">
        <v>202</v>
      </c>
      <c r="B207" s="1" t="s">
        <v>200</v>
      </c>
      <c r="C207" s="7">
        <v>80</v>
      </c>
      <c r="D207" s="14"/>
      <c r="E207" s="14">
        <f t="shared" si="3"/>
        <v>0</v>
      </c>
    </row>
    <row r="208" spans="1:5" x14ac:dyDescent="0.3">
      <c r="A208" s="15">
        <v>203</v>
      </c>
      <c r="B208" s="1" t="s">
        <v>201</v>
      </c>
      <c r="C208" s="7">
        <v>400</v>
      </c>
      <c r="D208" s="14"/>
      <c r="E208" s="14">
        <f t="shared" si="3"/>
        <v>0</v>
      </c>
    </row>
    <row r="209" spans="1:5" x14ac:dyDescent="0.3">
      <c r="A209" s="15">
        <v>204</v>
      </c>
      <c r="B209" s="1" t="s">
        <v>202</v>
      </c>
      <c r="C209" s="7">
        <v>300</v>
      </c>
      <c r="D209" s="14"/>
      <c r="E209" s="14">
        <f t="shared" si="3"/>
        <v>0</v>
      </c>
    </row>
    <row r="210" spans="1:5" ht="28.8" x14ac:dyDescent="0.3">
      <c r="A210" s="15">
        <v>205</v>
      </c>
      <c r="B210" s="1" t="s">
        <v>203</v>
      </c>
      <c r="C210" s="7">
        <v>5</v>
      </c>
      <c r="D210" s="14"/>
      <c r="E210" s="14">
        <f t="shared" si="3"/>
        <v>0</v>
      </c>
    </row>
    <row r="211" spans="1:5" ht="28.8" x14ac:dyDescent="0.3">
      <c r="A211" s="15">
        <v>206</v>
      </c>
      <c r="B211" s="1" t="s">
        <v>204</v>
      </c>
      <c r="C211" s="7">
        <v>20</v>
      </c>
      <c r="D211" s="14"/>
      <c r="E211" s="14">
        <f t="shared" si="3"/>
        <v>0</v>
      </c>
    </row>
    <row r="212" spans="1:5" ht="27" x14ac:dyDescent="0.3">
      <c r="A212" s="15">
        <v>207</v>
      </c>
      <c r="B212" s="3" t="s">
        <v>205</v>
      </c>
      <c r="C212" s="7">
        <v>100</v>
      </c>
      <c r="D212" s="14"/>
      <c r="E212" s="14">
        <f t="shared" si="3"/>
        <v>0</v>
      </c>
    </row>
    <row r="213" spans="1:5" ht="27" x14ac:dyDescent="0.3">
      <c r="A213" s="15">
        <v>208</v>
      </c>
      <c r="B213" s="3" t="s">
        <v>206</v>
      </c>
      <c r="C213" s="7">
        <v>150</v>
      </c>
      <c r="D213" s="14"/>
      <c r="E213" s="14">
        <f t="shared" si="3"/>
        <v>0</v>
      </c>
    </row>
    <row r="214" spans="1:5" ht="27" x14ac:dyDescent="0.3">
      <c r="A214" s="15">
        <v>209</v>
      </c>
      <c r="B214" s="3" t="s">
        <v>207</v>
      </c>
      <c r="C214" s="7">
        <v>50</v>
      </c>
      <c r="D214" s="14"/>
      <c r="E214" s="14">
        <f t="shared" si="3"/>
        <v>0</v>
      </c>
    </row>
    <row r="215" spans="1:5" x14ac:dyDescent="0.3">
      <c r="A215" s="15">
        <v>210</v>
      </c>
      <c r="B215" s="1" t="s">
        <v>208</v>
      </c>
      <c r="C215" s="7">
        <v>3000</v>
      </c>
      <c r="D215" s="14"/>
      <c r="E215" s="14">
        <f t="shared" si="3"/>
        <v>0</v>
      </c>
    </row>
    <row r="216" spans="1:5" s="21" customFormat="1" x14ac:dyDescent="0.3">
      <c r="A216" s="11"/>
      <c r="B216" s="19" t="s">
        <v>0</v>
      </c>
      <c r="C216" s="13"/>
      <c r="D216" s="20"/>
      <c r="E216" s="20">
        <f>SUM(E6:E215)</f>
        <v>0</v>
      </c>
    </row>
    <row r="217" spans="1:5" x14ac:dyDescent="0.3">
      <c r="B217" s="16"/>
      <c r="C217" s="17"/>
      <c r="D217" s="18"/>
      <c r="E217" s="18"/>
    </row>
    <row r="218" spans="1:5" x14ac:dyDescent="0.3">
      <c r="A218" s="23" t="s">
        <v>218</v>
      </c>
      <c r="B218" s="23"/>
      <c r="C218" s="23"/>
      <c r="D218" s="23"/>
      <c r="E218" s="23"/>
    </row>
    <row r="219" spans="1:5" x14ac:dyDescent="0.3">
      <c r="A219" s="23" t="s">
        <v>219</v>
      </c>
      <c r="B219" s="23"/>
      <c r="C219" s="23"/>
      <c r="D219" s="23"/>
      <c r="E219" s="23"/>
    </row>
    <row r="220" spans="1:5" x14ac:dyDescent="0.3">
      <c r="B220" s="16"/>
      <c r="C220" s="17"/>
      <c r="D220" s="18"/>
      <c r="E220" s="18"/>
    </row>
    <row r="221" spans="1:5" x14ac:dyDescent="0.3">
      <c r="B221" s="16"/>
      <c r="C221" s="17"/>
      <c r="D221" s="18"/>
      <c r="E221" s="18"/>
    </row>
  </sheetData>
  <mergeCells count="3">
    <mergeCell ref="B3:E3"/>
    <mergeCell ref="A218:E218"/>
    <mergeCell ref="A219:E219"/>
  </mergeCells>
  <pageMargins left="0.7" right="0.7" top="0.75" bottom="0.75" header="0.3" footer="0.3"/>
  <pageSetup paperSize="9" scale="62" orientation="portrait" r:id="rId1"/>
  <rowBreaks count="1" manualBreakCount="1">
    <brk id="155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MCM-GORNA</dc:creator>
  <cp:lastModifiedBy>Piotr</cp:lastModifiedBy>
  <cp:lastPrinted>2022-03-28T11:06:15Z</cp:lastPrinted>
  <dcterms:created xsi:type="dcterms:W3CDTF">2022-03-22T13:08:44Z</dcterms:created>
  <dcterms:modified xsi:type="dcterms:W3CDTF">2022-03-28T11:07:28Z</dcterms:modified>
</cp:coreProperties>
</file>